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etition" sheetId="1" r:id="rId4"/>
    <sheet state="visible" name="Worksheet" sheetId="2" r:id="rId5"/>
  </sheets>
  <definedNames/>
  <calcPr/>
</workbook>
</file>

<file path=xl/sharedStrings.xml><?xml version="1.0" encoding="utf-8"?>
<sst xmlns="http://schemas.openxmlformats.org/spreadsheetml/2006/main" count="143" uniqueCount="134">
  <si>
    <t>Scouting's Journey to Excellence</t>
  </si>
  <si>
    <t>2016 Order of the Arrow Chapter Performance Recognition Program</t>
  </si>
  <si>
    <t>Chapter</t>
  </si>
  <si>
    <t>Lodge</t>
  </si>
  <si>
    <t>Council</t>
  </si>
  <si>
    <t>Piedmont</t>
  </si>
  <si>
    <t xml:space="preserve">The Order of the Arrow Chapter Journey to Excellence program consists of three primary objectives in the areas of membership impact, unit elections, and communications. It has a minimum of three lodge designated goals, which allow lodges and chapters the operational flexibility and collaboration to achieve critical local milestones. Since each lodge has different expectations for its chapters, this is JTE petition is designed to support improvement with a high degree of local discretion. </t>
  </si>
  <si>
    <t>Chapter Chief</t>
  </si>
  <si>
    <t>Chapter Adviser</t>
  </si>
  <si>
    <t>Staff Adviser</t>
  </si>
  <si>
    <t>Mark Belli</t>
  </si>
  <si>
    <t>Required criteria</t>
  </si>
  <si>
    <t>Date</t>
  </si>
  <si>
    <t>Yes</t>
  </si>
  <si>
    <t>Reviewed and approved by the lodge</t>
  </si>
  <si>
    <t>No</t>
  </si>
  <si>
    <t>How many Arrowmen are current, dues-paid members of the chapter?</t>
  </si>
  <si>
    <t>To qualify for recognition, chapters must complete this form prior to the deadline set by the lodge, and be in compliance with the current editions of the OA Handbook, Guide for Officers and Advisers, Guide to Inductions, and ceremony books. In addition, the chapter must operate according to lodge and/or council established procedures for OA chapters.  The assessment of the OA Chapter Performance Recognition Program is managed by the lodge that authorizes and oversees the chapter’s work. It also needs to be coordinated with the chapter staff adviser. Follow your lodge’s submission deadlines and procedures.</t>
  </si>
  <si>
    <t>Item #</t>
  </si>
  <si>
    <t>Objective</t>
  </si>
  <si>
    <t>Bronze level</t>
  </si>
  <si>
    <t>Silver level</t>
  </si>
  <si>
    <t>Gold level</t>
  </si>
  <si>
    <t>Bronze points (50)</t>
  </si>
  <si>
    <t>Silver points (75)</t>
  </si>
  <si>
    <t>Gold points (100)</t>
  </si>
  <si>
    <t>Point total</t>
  </si>
  <si>
    <r>
      <t xml:space="preserve">Membership impact: </t>
    </r>
    <r>
      <rPr>
        <rFont val="Calibri"/>
        <sz val="8.0"/>
      </rPr>
      <t xml:space="preserve"> Experience positive growth in membership in the chapter over the previous year.</t>
    </r>
  </si>
  <si>
    <t>Grow membership by at least 1</t>
  </si>
  <si>
    <t xml:space="preserve">Grow membership by at least 1% </t>
  </si>
  <si>
    <t xml:space="preserve">Grow membership by at least 10% </t>
  </si>
  <si>
    <t>Chapter youth members</t>
  </si>
  <si>
    <t>Chapter adult members</t>
  </si>
  <si>
    <t>Total chapter membership</t>
  </si>
  <si>
    <t>How many troops or teams in the chapter service area had elections?</t>
  </si>
  <si>
    <t>Total troops/teams in the chapter service area</t>
  </si>
  <si>
    <t>Number requesting elections</t>
  </si>
  <si>
    <t>Elections conducted</t>
  </si>
  <si>
    <r>
      <t xml:space="preserve">Unit elections: </t>
    </r>
    <r>
      <rPr>
        <rFont val="Calibri"/>
        <sz val="8.0"/>
      </rPr>
      <t xml:space="preserve"> Conduct unit elections in troops and teams within the chapter's service area.</t>
    </r>
  </si>
  <si>
    <t>Complete unit elections in 34% of units.</t>
  </si>
  <si>
    <t>Complete unit elections in 60% of units.</t>
  </si>
  <si>
    <t>Complete unit elections in 100% of units.</t>
  </si>
  <si>
    <r>
      <t xml:space="preserve">Communications: </t>
    </r>
    <r>
      <rPr>
        <rFont val="Calibri"/>
        <sz val="8.0"/>
      </rPr>
      <t xml:space="preserve"> Maintain active communications within the chapter.</t>
    </r>
  </si>
  <si>
    <t>Have and follow a written chapter communication plan</t>
  </si>
  <si>
    <t>Communicate regularly with unit OA troop representatives</t>
  </si>
  <si>
    <t>Contribute to the lodge and/or council newsletter or web site at least quarterly</t>
  </si>
  <si>
    <t>Chapter reports</t>
  </si>
  <si>
    <t>Lodge-designated goals</t>
  </si>
  <si>
    <r>
      <t xml:space="preserve">Lodge event participation: </t>
    </r>
    <r>
      <rPr>
        <rFont val="Calibri"/>
        <color theme="1"/>
        <sz val="8.0"/>
      </rPr>
      <t>Improve chapter membership participation at full lodge events</t>
    </r>
  </si>
  <si>
    <t>Average at least 7% of lodge membership at all lodge-wide events</t>
  </si>
  <si>
    <t>Average at least 10% of lodge membership at all lodge-wide events</t>
  </si>
  <si>
    <t>Average at least 18% of lodge membership at all lodge-wide events</t>
  </si>
  <si>
    <r>
      <t xml:space="preserve">Unit of Excellence award: </t>
    </r>
    <r>
      <rPr>
        <rFont val="Calibri"/>
        <color theme="1"/>
        <sz val="8.0"/>
      </rPr>
      <t>Assist troops and teams in the district to earn the OA Unit of Excellence award</t>
    </r>
  </si>
  <si>
    <t>Award earned by 10% of troops in the district</t>
  </si>
  <si>
    <t>Award earned by 25% of troops in the district</t>
  </si>
  <si>
    <t>Award earned by 50% of troops in the district</t>
  </si>
  <si>
    <r>
      <t xml:space="preserve">Chapter meetings and attendance: </t>
    </r>
    <r>
      <rPr>
        <rFont val="Calibri"/>
        <color theme="1"/>
        <sz val="8.0"/>
      </rPr>
      <t>Improve chapter membership participation in meetings and events.</t>
    </r>
  </si>
  <si>
    <t>Set a goal for chapter attendance and achieve it</t>
  </si>
  <si>
    <t>Exceed attendance goal by 20%</t>
  </si>
  <si>
    <t>Exceed attendance goal by 30%</t>
  </si>
  <si>
    <r>
      <t xml:space="preserve">Council/District Program Support: </t>
    </r>
    <r>
      <rPr>
        <rFont val="Calibri"/>
        <color theme="1"/>
        <sz val="7.0"/>
      </rPr>
      <t>Provide OA member staff support for district and/or council program events.</t>
    </r>
  </si>
  <si>
    <t>Support one district event</t>
  </si>
  <si>
    <t>Support two district events</t>
  </si>
  <si>
    <t>Support three district events</t>
  </si>
  <si>
    <t>Total achieved</t>
  </si>
  <si>
    <t>Award level:</t>
  </si>
  <si>
    <t>Grand total</t>
  </si>
  <si>
    <t xml:space="preserve">Journey to Excellence, the performance recognition program adopted by the BSA in 2011, outlines the basic way we measure and recognize success by moving away from measuring process and toward measuring performance.  Below is specific information to help you understand the criteria and exactly what data will be used to determine the three levels of performance. In planning your strategy, use actual numbers from the previous year to guide your performance improvement goal-planning. </t>
  </si>
  <si>
    <t>Scoring the chapter's performance</t>
  </si>
  <si>
    <t>To qualify for silver or gold points within an individual criterion, the chapter must have completed the lower level criterion (e.g., to qualify for silver level in item number 1, the chapter must have completed the bronze level in that item)</t>
  </si>
  <si>
    <t xml:space="preserve">How often did the chapter execute on its communications goals? </t>
  </si>
  <si>
    <t>To determine the chapter’s overall performance level, complete all of the blue shaded boxes on the petition and all the blue shaded boxes on the worksheet. Boxes on the petition should be completed with a Yes or No answer. Point values for each criteria will automatically be calculated, as will the point totals for each award level and the grand total points earned.</t>
  </si>
  <si>
    <t>Written and followed a communications plan</t>
  </si>
  <si>
    <t xml:space="preserve"> </t>
  </si>
  <si>
    <t>Regular communication with OA unit representatives</t>
  </si>
  <si>
    <r>
      <rPr>
        <rFont val="Calibri"/>
        <color rgb="FF000000"/>
        <sz val="10.0"/>
      </rPr>
      <t>Overall award levels are determined as follows using the grand total points earned:</t>
    </r>
    <r>
      <rPr>
        <rFont val="Calibri Bold"/>
        <b/>
        <color rgb="FF000000"/>
        <sz val="10.0"/>
      </rPr>
      <t xml:space="preserve"> </t>
    </r>
  </si>
  <si>
    <t>Contributed to lodge/council newsletters quarterly</t>
  </si>
  <si>
    <r>
      <t xml:space="preserve">         - Bronze</t>
    </r>
    <r>
      <rPr>
        <rFont val="Calibri"/>
        <color rgb="FF000000"/>
        <sz val="9.0"/>
      </rPr>
      <t xml:space="preserve"> = at least 200 grand total points </t>
    </r>
  </si>
  <si>
    <r>
      <t xml:space="preserve">         - </t>
    </r>
    <r>
      <rPr>
        <rFont val="Calibri"/>
        <b/>
        <color rgb="FF000000"/>
        <sz val="9.0"/>
      </rPr>
      <t>Silver</t>
    </r>
    <r>
      <rPr>
        <rFont val="Calibri"/>
        <color rgb="FF000000"/>
        <sz val="9.0"/>
      </rPr>
      <t xml:space="preserve"> = at least 275 grand total points </t>
    </r>
  </si>
  <si>
    <r>
      <t>Lodge-designated goals</t>
    </r>
    <r>
      <rPr>
        <rFont val="Calibri"/>
        <b/>
        <i/>
        <color rgb="FFFFFFFF"/>
        <sz val="11.0"/>
      </rPr>
      <t xml:space="preserve"> (suggested)</t>
    </r>
  </si>
  <si>
    <t xml:space="preserve">Lodge and chapter leaders should work together to create the lodge designated goals, and align them with the broader lodge strategic objectives in a manner consistent with how the lodge implements the chapter program.  Below are some possible objective; these may be used in whole or as a starting point to develop more refined chapter-specific objectives. </t>
  </si>
  <si>
    <r>
      <t xml:space="preserve">         - </t>
    </r>
    <r>
      <rPr>
        <rFont val="Calibri"/>
        <b/>
        <color rgb="FF000000"/>
        <sz val="9.0"/>
      </rPr>
      <t>Gold</t>
    </r>
    <r>
      <rPr>
        <rFont val="Calibri"/>
        <color rgb="FF000000"/>
        <sz val="9.0"/>
      </rPr>
      <t xml:space="preserve"> = at least 350 grand total points</t>
    </r>
  </si>
  <si>
    <r>
      <t xml:space="preserve">Fiscal Management: </t>
    </r>
    <r>
      <rPr>
        <rFont val="Calibri"/>
        <sz val="8.0"/>
      </rPr>
      <t xml:space="preserve"> Manage chapter revenue and expense according to council/lodge established procedures and leadership.</t>
    </r>
  </si>
  <si>
    <t>Establish financial target(s) for the chapter</t>
  </si>
  <si>
    <t>Meet the chapter's financial target(s)</t>
  </si>
  <si>
    <t>Exceed the chapter's financial target(s)</t>
  </si>
  <si>
    <r>
      <t>Brotherhood completion:</t>
    </r>
    <r>
      <rPr>
        <rFont val="Calibri"/>
        <color rgb="FF000000"/>
        <sz val="8.0"/>
      </rPr>
      <t xml:space="preserve">  Convert eligible Ordeal members to Brotherhood.</t>
    </r>
  </si>
  <si>
    <t>Convert at least 30% or 5% increase over prior year</t>
  </si>
  <si>
    <t>Convert at least 40% or 3% increase over 30%</t>
  </si>
  <si>
    <t>Convert at least 50% or 3% increase over 40%</t>
  </si>
  <si>
    <r>
      <t>Membership retention:</t>
    </r>
    <r>
      <rPr>
        <rFont val="Calibri"/>
        <color rgb="FF000000"/>
        <sz val="8.0"/>
      </rPr>
      <t xml:space="preserve">  Improve retention rate of chapter members.</t>
    </r>
  </si>
  <si>
    <t>Achieve 50%  or a 4% increase over prior year</t>
  </si>
  <si>
    <t>Achieve 60% or a 4% increase over 50%</t>
  </si>
  <si>
    <t>Achieve 70% or a 5% increase over 60%</t>
  </si>
  <si>
    <r>
      <t xml:space="preserve">Lodge, section and national OA event attendance: </t>
    </r>
    <r>
      <rPr>
        <rFont val="Calibri"/>
        <sz val="8.0"/>
      </rPr>
      <t xml:space="preserve"> Attend lodge, section and national OA events.</t>
    </r>
  </si>
  <si>
    <t>Set and achieve  a  chapter attendance goal for OA events</t>
  </si>
  <si>
    <t>Exceed the chapter attendance goal  by 10%</t>
  </si>
  <si>
    <t>Exceed the chapter attendance goal  by 20%</t>
  </si>
  <si>
    <r>
      <rPr>
        <rFont val="Calibri"/>
        <b/>
        <sz val="8.0"/>
      </rPr>
      <t xml:space="preserve">District/council service projects: </t>
    </r>
    <r>
      <rPr>
        <rFont val="Calibri"/>
        <sz val="8.0"/>
      </rPr>
      <t>Complete district executive/ Scout Executive approved service project(s) on council property or in the community.</t>
    </r>
  </si>
  <si>
    <t>Complete project(s) equal to at least 2 hours of service per chapter member</t>
  </si>
  <si>
    <t>Complete project(s) equal to at least 2.5 hours of service per chapter member</t>
  </si>
  <si>
    <t>Complete project(s) equal to at least 3 hours of service per chapter member</t>
  </si>
  <si>
    <r>
      <t xml:space="preserve">District/council camping support: </t>
    </r>
    <r>
      <rPr>
        <rFont val="Calibri"/>
        <sz val="8.0"/>
      </rPr>
      <t>Conduct camp promotion contacts to district troops and teams.</t>
    </r>
  </si>
  <si>
    <t>Complete contacts to at least 75% of units or 3% increase</t>
  </si>
  <si>
    <t>Complete contacts to at least 80% of units or 3% increase over 75%</t>
  </si>
  <si>
    <t>Complete contacts to at least 85% of units or 3% increase over 80%</t>
  </si>
  <si>
    <r>
      <t>District/council program support:</t>
    </r>
    <r>
      <rPr>
        <rFont val="Calibri"/>
        <sz val="8.0"/>
      </rPr>
      <t xml:space="preserve">  Provide OA member staff support for district and/or council program events.</t>
    </r>
  </si>
  <si>
    <t>Support one district and/or council event</t>
  </si>
  <si>
    <t>Support three district and/or council events</t>
  </si>
  <si>
    <t>Support five district and/or council events</t>
  </si>
  <si>
    <r>
      <t xml:space="preserve">District/council designated support: </t>
    </r>
    <r>
      <rPr>
        <rFont val="Calibri"/>
        <sz val="8.0"/>
      </rPr>
      <t>Complete district executive and/or Scout Executive designated program support projects.</t>
    </r>
  </si>
  <si>
    <t>Complete one project</t>
  </si>
  <si>
    <t>Complete two projects</t>
  </si>
  <si>
    <t>Complete three projects</t>
  </si>
  <si>
    <r>
      <t>Chapter meetings and event participation:</t>
    </r>
    <r>
      <rPr>
        <rFont val="Calibri"/>
        <sz val="8.0"/>
      </rPr>
      <t xml:space="preserve"> Improve chapter membership participation at chapter meetings and events.</t>
    </r>
  </si>
  <si>
    <t>Set and achieve a chapter attendance goal for chapter meetings or events</t>
  </si>
  <si>
    <t xml:space="preserve">Exceed the chapter attendance goal by 20%. </t>
  </si>
  <si>
    <t>Exceed the chapter attendance goal by 30%</t>
  </si>
  <si>
    <r>
      <t>Chapter planning:</t>
    </r>
    <r>
      <rPr>
        <rFont val="Calibri"/>
        <sz val="8.0"/>
      </rPr>
      <t xml:space="preserve"> Maintain an active planning process that guides chapter program and supports the lodge’s plans.</t>
    </r>
  </si>
  <si>
    <t>Have a written annual plan approved by the lodge executive committee; submit approved plan to district committee and/or executive</t>
  </si>
  <si>
    <t>Conduct an annual review and update of your plan, in conjunction with your lodge’s plan</t>
  </si>
  <si>
    <t>Meet with the district committee and/or executive to review/ update your plan</t>
  </si>
  <si>
    <r>
      <rPr>
        <rFont val="Calibri"/>
        <b/>
        <sz val="8.0"/>
      </rPr>
      <t xml:space="preserve">Lodge designated support: </t>
    </r>
    <r>
      <rPr>
        <rFont val="Calibri"/>
        <sz val="8.0"/>
      </rPr>
      <t>Complete lodge executive committee designated programs or projects.</t>
    </r>
  </si>
  <si>
    <t>Complete one program or project</t>
  </si>
  <si>
    <t>Complete two programs or projects</t>
  </si>
  <si>
    <t>Complete three programs or projects</t>
  </si>
  <si>
    <r>
      <t xml:space="preserve">Lodge and chapter leadership: </t>
    </r>
    <r>
      <rPr>
        <rFont val="Calibri"/>
        <sz val="8.0"/>
      </rPr>
      <t xml:space="preserve"> Conduct at least one LLD during the year with qualified instructors using current material.</t>
    </r>
  </si>
  <si>
    <t>Achieve at least 75% of eligible members trained or 3% increase</t>
  </si>
  <si>
    <t>Achieve at least 80% of eligible members trained or 3% over 75%</t>
  </si>
  <si>
    <t>Achieve at least 85% of eligible members trained or 3% over 80%</t>
  </si>
  <si>
    <r>
      <t xml:space="preserve">Annual report: </t>
    </r>
    <r>
      <rPr>
        <rFont val="Calibri"/>
        <sz val="8.0"/>
      </rPr>
      <t xml:space="preserve"> Submit a written annual report of chapter accomplishments to the lodge executive committee and/or district committee.</t>
    </r>
  </si>
  <si>
    <t>Written report submitted to the lodge executive committee and district committee and/or executive</t>
  </si>
  <si>
    <t>Written and verbal report given to Scoutmasters at roundtable by the chapter chief</t>
  </si>
  <si>
    <t>Written and verbal report given to the lodge executive committee and district committee and/or executive by the chapter chief</t>
  </si>
</sst>
</file>

<file path=xl/styles.xml><?xml version="1.0" encoding="utf-8"?>
<styleSheet xmlns="http://schemas.openxmlformats.org/spreadsheetml/2006/main" xmlns:x14ac="http://schemas.microsoft.com/office/spreadsheetml/2009/9/ac" xmlns:mc="http://schemas.openxmlformats.org/markup-compatibility/2006">
  <fonts count="25">
    <font>
      <sz val="11.0"/>
      <color theme="1"/>
      <name val="Arial"/>
    </font>
    <font>
      <b/>
      <sz val="13.0"/>
      <color theme="1"/>
      <name val="Calibri"/>
    </font>
    <font>
      <sz val="11.0"/>
      <color theme="1"/>
      <name val="Calibri"/>
    </font>
    <font>
      <b/>
      <i/>
      <sz val="11.0"/>
      <color theme="1"/>
      <name val="Calibri"/>
    </font>
    <font>
      <sz val="10.0"/>
      <color theme="1"/>
      <name val="Calibri"/>
    </font>
    <font>
      <b/>
      <sz val="9.0"/>
      <color theme="1"/>
      <name val="Calibri"/>
    </font>
    <font/>
    <font>
      <i/>
      <sz val="9.0"/>
      <color theme="1"/>
      <name val="Calibri"/>
    </font>
    <font>
      <sz val="11.0"/>
      <color theme="0"/>
      <name val="Calibri"/>
    </font>
    <font>
      <b/>
      <sz val="11.0"/>
      <color theme="0"/>
      <name val="Calibri"/>
    </font>
    <font>
      <sz val="9.0"/>
      <color theme="1"/>
      <name val="Calibri"/>
    </font>
    <font>
      <b/>
      <sz val="11.0"/>
      <color theme="1"/>
      <name val="Calibri"/>
    </font>
    <font>
      <i/>
      <sz val="11.0"/>
      <color theme="0"/>
      <name val="Calibri"/>
    </font>
    <font>
      <b/>
      <sz val="8.0"/>
      <color theme="1"/>
      <name val="Calibri"/>
    </font>
    <font>
      <sz val="8.0"/>
      <color theme="1"/>
      <name val="Calibri"/>
    </font>
    <font>
      <sz val="11.0"/>
      <color rgb="FF000000"/>
      <name val="Calibri"/>
    </font>
    <font>
      <i/>
      <sz val="11.0"/>
      <color rgb="FFFFFFFF"/>
      <name val="Calibri"/>
    </font>
    <font>
      <sz val="11.0"/>
      <color rgb="FFFFFFFF"/>
      <name val="Calibri"/>
    </font>
    <font>
      <b/>
      <sz val="7.0"/>
      <color theme="1"/>
      <name val="Calibri"/>
    </font>
    <font>
      <i/>
      <sz val="11.0"/>
      <color theme="1"/>
      <name val="Calibri"/>
    </font>
    <font>
      <b/>
      <sz val="12.0"/>
      <color theme="1"/>
      <name val="Calibri"/>
    </font>
    <font>
      <i/>
      <sz val="9.0"/>
      <color rgb="FF000000"/>
      <name val="Calibri"/>
    </font>
    <font>
      <sz val="10.0"/>
      <color rgb="FF000000"/>
      <name val="Calibri"/>
    </font>
    <font>
      <sz val="10.0"/>
      <color theme="1"/>
      <name val="Noto Sans Symbols"/>
    </font>
    <font>
      <i/>
      <sz val="10.0"/>
      <color theme="1"/>
      <name val="Calibri"/>
    </font>
  </fonts>
  <fills count="5">
    <fill>
      <patternFill patternType="none"/>
    </fill>
    <fill>
      <patternFill patternType="lightGray"/>
    </fill>
    <fill>
      <patternFill patternType="solid">
        <fgColor rgb="FFDBE5F1"/>
        <bgColor rgb="FFDBE5F1"/>
      </patternFill>
    </fill>
    <fill>
      <patternFill patternType="solid">
        <fgColor rgb="FF000090"/>
        <bgColor rgb="FF000090"/>
      </patternFill>
    </fill>
    <fill>
      <patternFill patternType="solid">
        <fgColor theme="0"/>
        <bgColor theme="0"/>
      </patternFill>
    </fill>
  </fills>
  <borders count="3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bottom/>
    </border>
    <border>
      <top/>
      <bottom/>
    </border>
    <border>
      <right/>
      <top/>
      <bottom/>
    </border>
    <border>
      <left/>
      <right/>
      <top/>
    </border>
    <border>
      <left style="thin">
        <color rgb="FFF2F2F2"/>
      </left>
      <top/>
      <bottom style="thin">
        <color rgb="FFF2F2F2"/>
      </bottom>
    </border>
    <border>
      <right style="thin">
        <color rgb="FFF2F2F2"/>
      </right>
      <top/>
      <bottom style="thin">
        <color rgb="FFF2F2F2"/>
      </bottom>
    </border>
    <border>
      <left style="thin">
        <color rgb="FFF2F2F2"/>
      </left>
      <right style="thin">
        <color rgb="FFF2F2F2"/>
      </right>
      <top style="thin">
        <color rgb="FFF2F2F2"/>
      </top>
      <bottom style="thin">
        <color rgb="FFF2F2F2"/>
      </bottom>
    </border>
    <border>
      <left/>
      <right/>
      <bottom style="thin">
        <color rgb="FF000000"/>
      </bottom>
    </border>
    <border>
      <left style="thin">
        <color rgb="FFF2F2F2"/>
      </left>
      <right/>
      <top/>
      <bottom/>
    </border>
    <border>
      <left/>
      <right/>
      <top/>
      <bottom/>
    </border>
    <border>
      <right style="thin">
        <color rgb="FF000000"/>
      </right>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right style="thin">
        <color rgb="FF000000"/>
      </right>
      <bottom style="thin">
        <color rgb="FF000000"/>
      </bottom>
    </border>
    <border>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bottom/>
    </border>
    <border>
      <right style="thin">
        <color rgb="FF000000"/>
      </right>
      <top/>
      <bottom/>
    </border>
    <border>
      <left style="thin">
        <color rgb="FF000000"/>
      </left>
      <right style="thin">
        <color rgb="FF000000"/>
      </right>
      <top style="thin">
        <color rgb="FF000000"/>
      </top>
      <bottom/>
    </border>
    <border>
      <left style="thin">
        <color rgb="FF000000"/>
      </left>
      <right/>
      <top/>
      <bottom style="thin">
        <color rgb="FF000000"/>
      </bottom>
    </border>
    <border>
      <left/>
      <right/>
      <top/>
      <bottom style="thin">
        <color rgb="FF000000"/>
      </bottom>
    </border>
    <border>
      <left/>
      <top/>
      <bottom style="thin">
        <color rgb="FF000000"/>
      </bottom>
    </border>
    <border>
      <top/>
      <bottom style="thin">
        <color rgb="FF000000"/>
      </bottom>
    </border>
    <border>
      <right style="thin">
        <color rgb="FF000000"/>
      </right>
      <top/>
      <bottom style="thin">
        <color rgb="FF000000"/>
      </bottom>
    </border>
    <border>
      <left style="thin">
        <color rgb="FFF2F2F2"/>
      </left>
      <top/>
      <bottom/>
    </border>
    <border>
      <right style="thin">
        <color rgb="FFF2F2F2"/>
      </right>
      <top/>
      <bottom/>
    </border>
  </borders>
  <cellStyleXfs count="1">
    <xf borderId="0" fillId="0" fontId="0" numFmtId="0" applyAlignment="1" applyFont="1"/>
  </cellStyleXfs>
  <cellXfs count="91">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Font="1"/>
    <xf borderId="0" fillId="0" fontId="3" numFmtId="0" xfId="0" applyAlignment="1" applyFont="1">
      <alignment horizontal="center"/>
    </xf>
    <xf borderId="0" fillId="0" fontId="4" numFmtId="0" xfId="0" applyAlignment="1" applyFont="1">
      <alignment horizontal="right"/>
    </xf>
    <xf borderId="1" fillId="2" fontId="5" numFmtId="0" xfId="0" applyAlignment="1" applyBorder="1" applyFill="1" applyFont="1">
      <alignment horizontal="center"/>
    </xf>
    <xf borderId="1" fillId="2" fontId="5" numFmtId="0" xfId="0" applyAlignment="1" applyBorder="1" applyFont="1">
      <alignment horizontal="center" vertical="center"/>
    </xf>
    <xf borderId="2" fillId="2" fontId="5" numFmtId="0" xfId="0" applyBorder="1" applyFont="1"/>
    <xf borderId="3" fillId="0" fontId="6" numFmtId="0" xfId="0" applyBorder="1" applyFont="1"/>
    <xf borderId="4" fillId="0" fontId="6" numFmtId="0" xfId="0" applyBorder="1" applyFont="1"/>
    <xf borderId="0" fillId="0" fontId="4" numFmtId="0" xfId="0" applyFont="1"/>
    <xf borderId="0" fillId="0" fontId="4" numFmtId="0" xfId="0" applyAlignment="1" applyFont="1">
      <alignment horizontal="center"/>
    </xf>
    <xf borderId="0" fillId="0" fontId="7" numFmtId="0" xfId="0" applyAlignment="1" applyFont="1">
      <alignment horizontal="left" shrinkToFit="0" vertical="center" wrapText="1"/>
    </xf>
    <xf borderId="0" fillId="0" fontId="2" numFmtId="0" xfId="0" applyAlignment="1" applyFont="1">
      <alignment shrinkToFit="0" wrapText="1"/>
    </xf>
    <xf borderId="0" fillId="0" fontId="8" numFmtId="0" xfId="0" applyFont="1"/>
    <xf borderId="5" fillId="3" fontId="9" numFmtId="0" xfId="0" applyAlignment="1" applyBorder="1" applyFill="1" applyFont="1">
      <alignment horizontal="left"/>
    </xf>
    <xf borderId="1" fillId="2" fontId="5" numFmtId="14" xfId="0" applyAlignment="1" applyBorder="1" applyFont="1" applyNumberFormat="1">
      <alignment horizontal="center"/>
    </xf>
    <xf borderId="0" fillId="0" fontId="10" numFmtId="0" xfId="0" applyAlignment="1" applyFont="1">
      <alignment horizontal="right"/>
    </xf>
    <xf borderId="6" fillId="0" fontId="6" numFmtId="0" xfId="0" applyBorder="1" applyFont="1"/>
    <xf borderId="7" fillId="0" fontId="6" numFmtId="0" xfId="0" applyBorder="1" applyFont="1"/>
    <xf borderId="0" fillId="0" fontId="11" numFmtId="0" xfId="0" applyAlignment="1" applyFont="1">
      <alignment horizontal="center" vertical="center"/>
    </xf>
    <xf borderId="0" fillId="0" fontId="10" numFmtId="0" xfId="0" applyAlignment="1" applyFont="1">
      <alignment horizontal="center" shrinkToFit="0" vertical="center" wrapText="1"/>
    </xf>
    <xf borderId="0" fillId="0" fontId="7" numFmtId="0" xfId="0" applyAlignment="1" applyFont="1">
      <alignment horizontal="center" shrinkToFit="0" vertical="center" wrapText="1"/>
    </xf>
    <xf borderId="8" fillId="3" fontId="8" numFmtId="0" xfId="0" applyAlignment="1" applyBorder="1" applyFont="1">
      <alignment horizontal="center" shrinkToFit="0" vertical="center" wrapText="1"/>
    </xf>
    <xf borderId="9" fillId="3" fontId="8" numFmtId="0" xfId="0" applyAlignment="1" applyBorder="1" applyFont="1">
      <alignment horizontal="center" shrinkToFit="0" vertical="center" wrapText="1"/>
    </xf>
    <xf borderId="10" fillId="0" fontId="6" numFmtId="0" xfId="0" applyBorder="1" applyFont="1"/>
    <xf borderId="11" fillId="3" fontId="8" numFmtId="0" xfId="0" applyAlignment="1" applyBorder="1" applyFont="1">
      <alignment horizontal="center" shrinkToFit="0" vertical="center" wrapText="1"/>
    </xf>
    <xf borderId="12" fillId="0" fontId="6" numFmtId="0" xfId="0" applyBorder="1" applyFont="1"/>
    <xf borderId="13" fillId="3" fontId="12" numFmtId="0" xfId="0" applyAlignment="1" applyBorder="1" applyFont="1">
      <alignment vertical="center"/>
    </xf>
    <xf borderId="14" fillId="3" fontId="8" numFmtId="0" xfId="0" applyAlignment="1" applyBorder="1" applyFont="1">
      <alignment vertical="center"/>
    </xf>
    <xf borderId="14" fillId="3" fontId="2" numFmtId="0" xfId="0" applyAlignment="1" applyBorder="1" applyFont="1">
      <alignment vertical="center"/>
    </xf>
    <xf borderId="1" fillId="0" fontId="11" numFmtId="0" xfId="0" applyAlignment="1" applyBorder="1" applyFont="1">
      <alignment horizontal="center" vertical="center"/>
    </xf>
    <xf borderId="2" fillId="0" fontId="13" numFmtId="0" xfId="0" applyAlignment="1" applyBorder="1" applyFont="1">
      <alignment shrinkToFit="0" vertical="center" wrapText="1"/>
    </xf>
    <xf borderId="1" fillId="0" fontId="14" numFmtId="0" xfId="0" applyAlignment="1" applyBorder="1" applyFont="1">
      <alignment horizontal="center" shrinkToFit="0" vertical="center" wrapText="1"/>
    </xf>
    <xf borderId="0" fillId="0" fontId="11" numFmtId="0" xfId="0" applyAlignment="1" applyFont="1">
      <alignment horizontal="center"/>
    </xf>
    <xf borderId="14" fillId="3" fontId="8" numFmtId="0" xfId="0" applyAlignment="1" applyBorder="1" applyFont="1">
      <alignment horizontal="center" vertical="center"/>
    </xf>
    <xf borderId="15" fillId="0" fontId="6" numFmtId="0" xfId="0" applyBorder="1" applyFont="1"/>
    <xf borderId="1" fillId="2" fontId="2" numFmtId="0" xfId="0" applyAlignment="1" applyBorder="1" applyFont="1">
      <alignment horizontal="center"/>
    </xf>
    <xf borderId="14" fillId="3" fontId="2" numFmtId="0" xfId="0" applyAlignment="1" applyBorder="1" applyFont="1">
      <alignment horizontal="center" vertical="center"/>
    </xf>
    <xf borderId="14" fillId="3" fontId="10" numFmtId="0" xfId="0" applyBorder="1" applyFont="1"/>
    <xf borderId="14" fillId="3" fontId="2" numFmtId="0" xfId="0" applyBorder="1" applyFont="1"/>
    <xf borderId="0" fillId="0" fontId="2" numFmtId="0" xfId="0" applyAlignment="1" applyFont="1">
      <alignment horizontal="center" vertical="center"/>
    </xf>
    <xf borderId="1" fillId="0" fontId="2" numFmtId="0" xfId="0" applyAlignment="1" applyBorder="1" applyFont="1">
      <alignment horizontal="center" vertical="center"/>
    </xf>
    <xf borderId="16" fillId="0" fontId="11" numFmtId="0" xfId="0" applyAlignment="1" applyBorder="1" applyFont="1">
      <alignment horizontal="center" vertical="center"/>
    </xf>
    <xf borderId="17" fillId="0" fontId="13" numFmtId="0" xfId="0" applyAlignment="1" applyBorder="1" applyFont="1">
      <alignment shrinkToFit="0" vertical="center" wrapText="1"/>
    </xf>
    <xf borderId="18" fillId="0" fontId="6" numFmtId="0" xfId="0" applyBorder="1" applyFont="1"/>
    <xf borderId="16" fillId="0" fontId="2" numFmtId="0" xfId="0" applyAlignment="1" applyBorder="1" applyFont="1">
      <alignment horizontal="center" vertical="center"/>
    </xf>
    <xf borderId="14" fillId="3" fontId="15" numFmtId="0" xfId="0" applyAlignment="1" applyBorder="1" applyFont="1">
      <alignment horizontal="center" vertical="center"/>
    </xf>
    <xf borderId="14" fillId="3" fontId="16" numFmtId="0" xfId="0" applyAlignment="1" applyBorder="1" applyFont="1">
      <alignment vertical="center"/>
    </xf>
    <xf borderId="14" fillId="3" fontId="17" numFmtId="0" xfId="0" applyAlignment="1" applyBorder="1" applyFont="1">
      <alignment vertical="center"/>
    </xf>
    <xf borderId="1" fillId="0" fontId="15" numFmtId="0" xfId="0" applyAlignment="1" applyBorder="1" applyFont="1">
      <alignment horizontal="center" vertical="center"/>
    </xf>
    <xf borderId="0" fillId="0" fontId="13" numFmtId="0" xfId="0" applyAlignment="1" applyFont="1">
      <alignment horizontal="center" shrinkToFit="0" vertical="center" wrapText="1"/>
    </xf>
    <xf borderId="4" fillId="0" fontId="18" numFmtId="0" xfId="0" applyAlignment="1" applyBorder="1" applyFont="1">
      <alignment shrinkToFit="0" vertical="center" wrapText="1"/>
    </xf>
    <xf borderId="0" fillId="0" fontId="19" numFmtId="0" xfId="0" applyAlignment="1" applyFont="1">
      <alignment horizontal="right"/>
    </xf>
    <xf borderId="19" fillId="0" fontId="2" numFmtId="0" xfId="0" applyAlignment="1" applyBorder="1" applyFont="1">
      <alignment horizontal="center"/>
    </xf>
    <xf borderId="17" fillId="0" fontId="1" numFmtId="0" xfId="0" applyAlignment="1" applyBorder="1" applyFont="1">
      <alignment horizontal="right" vertical="center"/>
    </xf>
    <xf borderId="20" fillId="0" fontId="6" numFmtId="0" xfId="0" applyBorder="1" applyFont="1"/>
    <xf borderId="18" fillId="0" fontId="1" numFmtId="0" xfId="0" applyAlignment="1" applyBorder="1" applyFont="1">
      <alignment vertical="center"/>
    </xf>
    <xf borderId="0" fillId="0" fontId="20" numFmtId="0" xfId="0" applyAlignment="1" applyFont="1">
      <alignment horizontal="right"/>
    </xf>
    <xf borderId="1" fillId="0" fontId="20" numFmtId="0" xfId="0" applyAlignment="1" applyBorder="1" applyFont="1">
      <alignment horizontal="center"/>
    </xf>
    <xf borderId="21" fillId="0" fontId="6" numFmtId="0" xfId="0" applyBorder="1" applyFont="1"/>
    <xf borderId="22" fillId="0" fontId="6" numFmtId="0" xfId="0" applyBorder="1" applyFont="1"/>
    <xf borderId="23" fillId="0" fontId="6" numFmtId="0" xfId="0" applyBorder="1" applyFont="1"/>
    <xf borderId="0" fillId="0" fontId="21" numFmtId="0" xfId="0" applyAlignment="1" applyFont="1">
      <alignment horizontal="center" shrinkToFit="0" vertical="center" wrapText="1"/>
    </xf>
    <xf borderId="24" fillId="2" fontId="11" numFmtId="0" xfId="0" applyBorder="1" applyFont="1"/>
    <xf borderId="25" fillId="2" fontId="2" numFmtId="0" xfId="0" applyBorder="1" applyFont="1"/>
    <xf borderId="26" fillId="2" fontId="2" numFmtId="0" xfId="0" applyBorder="1" applyFont="1"/>
    <xf borderId="27" fillId="2" fontId="2" numFmtId="0" xfId="0" applyBorder="1" applyFont="1"/>
    <xf borderId="5" fillId="2" fontId="4" numFmtId="0" xfId="0" applyAlignment="1" applyBorder="1" applyFont="1">
      <alignment horizontal="center" shrinkToFit="0" vertical="center" wrapText="1"/>
    </xf>
    <xf borderId="28" fillId="0" fontId="6" numFmtId="0" xfId="0" applyBorder="1" applyFont="1"/>
    <xf borderId="14" fillId="3" fontId="8" numFmtId="0" xfId="0" applyAlignment="1" applyBorder="1" applyFont="1">
      <alignment horizontal="center"/>
    </xf>
    <xf borderId="5" fillId="2" fontId="22" numFmtId="0" xfId="0" applyAlignment="1" applyBorder="1" applyFont="1">
      <alignment horizontal="center" shrinkToFit="0" vertical="center" wrapText="1"/>
    </xf>
    <xf borderId="5" fillId="2" fontId="23" numFmtId="0" xfId="0" applyAlignment="1" applyBorder="1" applyFont="1">
      <alignment horizontal="left" shrinkToFit="0" vertical="center" wrapText="1"/>
    </xf>
    <xf borderId="0" fillId="0" fontId="10" numFmtId="0" xfId="0" applyAlignment="1" applyFont="1">
      <alignment horizontal="right" shrinkToFit="0" wrapText="1"/>
    </xf>
    <xf borderId="29" fillId="2" fontId="2" numFmtId="0" xfId="0" applyAlignment="1" applyBorder="1" applyFont="1">
      <alignment horizontal="center"/>
    </xf>
    <xf borderId="14" fillId="2" fontId="2" numFmtId="0" xfId="0" applyBorder="1" applyFont="1"/>
    <xf borderId="5" fillId="2" fontId="5" numFmtId="0" xfId="0" applyAlignment="1" applyBorder="1" applyFont="1">
      <alignment shrinkToFit="0" vertical="center" wrapText="1"/>
    </xf>
    <xf borderId="5" fillId="2" fontId="10" numFmtId="0" xfId="0" applyAlignment="1" applyBorder="1" applyFont="1">
      <alignment shrinkToFit="0" vertical="center" wrapText="1"/>
    </xf>
    <xf borderId="30" fillId="2" fontId="2" numFmtId="0" xfId="0" applyBorder="1" applyFont="1"/>
    <xf borderId="31" fillId="2" fontId="2" numFmtId="0" xfId="0" applyBorder="1" applyFont="1"/>
    <xf borderId="32" fillId="2" fontId="10" numFmtId="0" xfId="0" applyAlignment="1" applyBorder="1" applyFont="1">
      <alignment shrinkToFit="0" vertical="center" wrapText="1"/>
    </xf>
    <xf borderId="33" fillId="0" fontId="6" numFmtId="0" xfId="0" applyBorder="1" applyFont="1"/>
    <xf borderId="34" fillId="0" fontId="6" numFmtId="0" xfId="0" applyBorder="1" applyFont="1"/>
    <xf borderId="0" fillId="0" fontId="5" numFmtId="0" xfId="0" applyAlignment="1" applyFont="1">
      <alignment vertical="center"/>
    </xf>
    <xf borderId="0" fillId="0" fontId="24" numFmtId="0" xfId="0" applyAlignment="1" applyFont="1">
      <alignment horizontal="left" shrinkToFit="0" wrapText="1"/>
    </xf>
    <xf borderId="0" fillId="0" fontId="9" numFmtId="0" xfId="0" applyAlignment="1" applyFont="1">
      <alignment horizontal="center"/>
    </xf>
    <xf borderId="35" fillId="3" fontId="8" numFmtId="0" xfId="0" applyAlignment="1" applyBorder="1" applyFont="1">
      <alignment horizontal="center" shrinkToFit="0" vertical="center" wrapText="1"/>
    </xf>
    <xf borderId="36" fillId="0" fontId="6" numFmtId="0" xfId="0" applyBorder="1" applyFont="1"/>
    <xf borderId="2" fillId="0" fontId="13" numFmtId="0" xfId="0" applyAlignment="1" applyBorder="1" applyFont="1">
      <alignment horizontal="center" shrinkToFit="0" vertical="center" wrapText="1"/>
    </xf>
    <xf borderId="2" fillId="4" fontId="14" numFmtId="0" xfId="0" applyAlignment="1" applyBorder="1" applyFill="1" applyFont="1">
      <alignment horizontal="center" shrinkToFit="0" vertical="center" wrapText="1"/>
    </xf>
    <xf borderId="2" fillId="0" fontId="14"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75"/>
    <col customWidth="1" min="2" max="2" width="6.88"/>
    <col customWidth="1" min="3" max="3" width="14.25"/>
    <col customWidth="1" min="4" max="6" width="11.25"/>
    <col customWidth="1" min="7" max="7" width="6.38"/>
    <col customWidth="1" min="8" max="9" width="6.5"/>
    <col customWidth="1" min="10" max="10" width="7.75"/>
    <col customWidth="1" min="11" max="11" width="15.5"/>
    <col customWidth="1" min="12" max="26" width="7.75"/>
  </cols>
  <sheetData>
    <row r="1" ht="14.25" customHeight="1">
      <c r="A1" s="1" t="s">
        <v>0</v>
      </c>
      <c r="J1" s="2"/>
      <c r="K1" s="2"/>
      <c r="L1" s="2"/>
      <c r="M1" s="2"/>
      <c r="N1" s="2"/>
      <c r="O1" s="2"/>
      <c r="P1" s="2"/>
      <c r="Q1" s="2"/>
      <c r="R1" s="2"/>
      <c r="S1" s="2"/>
      <c r="T1" s="2"/>
      <c r="U1" s="2"/>
      <c r="V1" s="2"/>
      <c r="W1" s="2"/>
      <c r="X1" s="2"/>
      <c r="Y1" s="2"/>
      <c r="Z1" s="2"/>
    </row>
    <row r="2" ht="14.25" customHeight="1">
      <c r="A2" s="3" t="s">
        <v>1</v>
      </c>
      <c r="J2" s="2"/>
      <c r="K2" s="2"/>
      <c r="L2" s="2"/>
      <c r="M2" s="2"/>
      <c r="N2" s="2"/>
      <c r="O2" s="2"/>
      <c r="P2" s="2"/>
      <c r="Q2" s="2"/>
      <c r="R2" s="2"/>
      <c r="S2" s="2"/>
      <c r="T2" s="2"/>
      <c r="U2" s="2"/>
      <c r="V2" s="2"/>
      <c r="W2" s="2"/>
      <c r="X2" s="2"/>
      <c r="Y2" s="2"/>
      <c r="Z2" s="2"/>
    </row>
    <row r="3" ht="14.25" customHeight="1">
      <c r="A3" s="2"/>
      <c r="B3" s="2"/>
      <c r="C3" s="2"/>
      <c r="D3" s="2"/>
      <c r="E3" s="2"/>
      <c r="F3" s="2"/>
      <c r="G3" s="2"/>
      <c r="H3" s="2"/>
      <c r="I3" s="2"/>
      <c r="J3" s="2"/>
      <c r="K3" s="2"/>
      <c r="L3" s="2"/>
      <c r="M3" s="2"/>
      <c r="N3" s="2"/>
      <c r="O3" s="2"/>
      <c r="P3" s="2"/>
      <c r="Q3" s="2"/>
      <c r="R3" s="2"/>
      <c r="S3" s="2"/>
      <c r="T3" s="2"/>
      <c r="U3" s="2"/>
      <c r="V3" s="2"/>
      <c r="W3" s="2"/>
      <c r="X3" s="2"/>
      <c r="Y3" s="2"/>
      <c r="Z3" s="2"/>
    </row>
    <row r="4" ht="14.25" customHeight="1">
      <c r="A4" s="2"/>
      <c r="B4" s="4" t="s">
        <v>2</v>
      </c>
      <c r="C4" s="5"/>
      <c r="D4" s="4" t="s">
        <v>3</v>
      </c>
      <c r="E4" s="6"/>
      <c r="F4" s="4" t="s">
        <v>4</v>
      </c>
      <c r="G4" s="7" t="s">
        <v>5</v>
      </c>
      <c r="H4" s="8"/>
      <c r="I4" s="9"/>
      <c r="J4" s="10"/>
      <c r="K4" s="2"/>
      <c r="L4" s="2"/>
      <c r="M4" s="2"/>
      <c r="N4" s="2"/>
      <c r="O4" s="2"/>
      <c r="P4" s="2"/>
      <c r="Q4" s="2"/>
      <c r="R4" s="2"/>
      <c r="S4" s="2"/>
      <c r="T4" s="2"/>
      <c r="U4" s="2"/>
      <c r="V4" s="2"/>
      <c r="W4" s="2"/>
      <c r="X4" s="2"/>
      <c r="Y4" s="2"/>
      <c r="Z4" s="2"/>
    </row>
    <row r="5" ht="6.75" customHeight="1">
      <c r="A5" s="10"/>
      <c r="B5" s="10"/>
      <c r="C5" s="11"/>
      <c r="D5" s="4"/>
      <c r="E5" s="10"/>
      <c r="F5" s="10"/>
      <c r="G5" s="10"/>
      <c r="H5" s="10"/>
      <c r="I5" s="10"/>
      <c r="J5" s="10"/>
      <c r="K5" s="2"/>
      <c r="L5" s="2"/>
      <c r="M5" s="2"/>
      <c r="N5" s="2"/>
      <c r="O5" s="2"/>
      <c r="P5" s="2"/>
      <c r="Q5" s="2"/>
      <c r="R5" s="2"/>
      <c r="S5" s="2"/>
      <c r="T5" s="2"/>
      <c r="U5" s="2"/>
      <c r="V5" s="2"/>
      <c r="W5" s="2"/>
      <c r="X5" s="2"/>
      <c r="Y5" s="2"/>
      <c r="Z5" s="2"/>
    </row>
    <row r="6" ht="14.25" customHeight="1">
      <c r="A6" s="2"/>
      <c r="B6" s="4" t="s">
        <v>7</v>
      </c>
      <c r="C6" s="5"/>
      <c r="D6" s="4" t="s">
        <v>8</v>
      </c>
      <c r="E6" s="6"/>
      <c r="F6" s="4" t="s">
        <v>9</v>
      </c>
      <c r="G6" s="7" t="s">
        <v>10</v>
      </c>
      <c r="H6" s="8"/>
      <c r="I6" s="9"/>
      <c r="J6" s="10"/>
      <c r="K6" s="2"/>
      <c r="L6" s="2"/>
      <c r="M6" s="2"/>
      <c r="N6" s="2"/>
      <c r="O6" s="2"/>
      <c r="P6" s="2"/>
      <c r="Q6" s="2"/>
      <c r="R6" s="2"/>
      <c r="S6" s="2"/>
      <c r="T6" s="2"/>
      <c r="U6" s="2"/>
      <c r="V6" s="2"/>
      <c r="W6" s="2"/>
      <c r="X6" s="2"/>
      <c r="Y6" s="2"/>
      <c r="Z6" s="2"/>
    </row>
    <row r="7" ht="9.0" customHeight="1">
      <c r="A7" s="2"/>
      <c r="B7" s="2"/>
      <c r="C7" s="2"/>
      <c r="D7" s="2"/>
      <c r="E7" s="2"/>
      <c r="F7" s="2"/>
      <c r="G7" s="2"/>
      <c r="H7" s="2"/>
      <c r="I7" s="14"/>
      <c r="J7" s="2"/>
      <c r="K7" s="2"/>
      <c r="L7" s="2"/>
      <c r="M7" s="2"/>
      <c r="N7" s="2"/>
      <c r="O7" s="2"/>
      <c r="P7" s="2"/>
      <c r="Q7" s="2"/>
      <c r="R7" s="2"/>
      <c r="S7" s="2"/>
      <c r="T7" s="2"/>
      <c r="U7" s="2"/>
      <c r="V7" s="2"/>
      <c r="W7" s="2"/>
      <c r="X7" s="2"/>
      <c r="Y7" s="2"/>
      <c r="Z7" s="2"/>
    </row>
    <row r="8" ht="12.75" customHeight="1">
      <c r="A8" s="2"/>
      <c r="B8" s="4" t="s">
        <v>12</v>
      </c>
      <c r="C8" s="16"/>
      <c r="D8" s="14" t="s">
        <v>13</v>
      </c>
      <c r="E8" s="10"/>
      <c r="F8" s="17" t="s">
        <v>14</v>
      </c>
      <c r="G8" s="7"/>
      <c r="H8" s="8"/>
      <c r="I8" s="9"/>
      <c r="J8" s="2"/>
      <c r="K8" s="2"/>
      <c r="L8" s="2"/>
      <c r="M8" s="2"/>
      <c r="N8" s="2"/>
      <c r="O8" s="2"/>
      <c r="P8" s="2"/>
      <c r="Q8" s="2"/>
      <c r="R8" s="2"/>
      <c r="S8" s="2"/>
      <c r="T8" s="2"/>
      <c r="U8" s="2"/>
      <c r="V8" s="2"/>
      <c r="W8" s="2"/>
      <c r="X8" s="2"/>
      <c r="Y8" s="2"/>
      <c r="Z8" s="2"/>
    </row>
    <row r="9" ht="9.0" customHeight="1">
      <c r="A9" s="2"/>
      <c r="B9" s="2"/>
      <c r="C9" s="2"/>
      <c r="D9" s="14" t="s">
        <v>15</v>
      </c>
      <c r="E9" s="2"/>
      <c r="F9" s="2"/>
      <c r="G9" s="2"/>
      <c r="H9" s="2"/>
      <c r="I9" s="14"/>
      <c r="J9" s="2"/>
      <c r="K9" s="2"/>
      <c r="L9" s="2"/>
      <c r="M9" s="2"/>
      <c r="N9" s="2"/>
      <c r="O9" s="2"/>
      <c r="P9" s="2"/>
      <c r="Q9" s="2"/>
      <c r="R9" s="2"/>
      <c r="S9" s="2"/>
      <c r="T9" s="2"/>
      <c r="U9" s="2"/>
      <c r="V9" s="2"/>
      <c r="W9" s="2"/>
      <c r="X9" s="2"/>
      <c r="Y9" s="2"/>
      <c r="Z9" s="2"/>
    </row>
    <row r="10" ht="70.5" customHeight="1">
      <c r="A10" s="22" t="s">
        <v>17</v>
      </c>
      <c r="J10" s="13"/>
      <c r="K10" s="13"/>
      <c r="L10" s="2"/>
      <c r="M10" s="2"/>
      <c r="N10" s="2"/>
      <c r="O10" s="2"/>
      <c r="P10" s="2"/>
      <c r="Q10" s="2"/>
      <c r="R10" s="2"/>
      <c r="S10" s="2"/>
      <c r="T10" s="2"/>
      <c r="U10" s="2"/>
      <c r="V10" s="2"/>
      <c r="W10" s="2"/>
      <c r="X10" s="2"/>
      <c r="Y10" s="2"/>
      <c r="Z10" s="2"/>
    </row>
    <row r="11" ht="14.25" customHeight="1">
      <c r="A11" s="23" t="s">
        <v>18</v>
      </c>
      <c r="B11" s="24" t="s">
        <v>19</v>
      </c>
      <c r="C11" s="25"/>
      <c r="D11" s="26" t="s">
        <v>20</v>
      </c>
      <c r="E11" s="26" t="s">
        <v>21</v>
      </c>
      <c r="F11" s="26" t="s">
        <v>22</v>
      </c>
      <c r="G11" s="26" t="s">
        <v>23</v>
      </c>
      <c r="H11" s="26" t="s">
        <v>24</v>
      </c>
      <c r="I11" s="26" t="s">
        <v>25</v>
      </c>
      <c r="J11" s="2" t="s">
        <v>26</v>
      </c>
      <c r="K11" s="2"/>
      <c r="L11" s="2"/>
      <c r="M11" s="2"/>
      <c r="N11" s="2"/>
      <c r="O11" s="2"/>
      <c r="P11" s="2"/>
      <c r="Q11" s="2"/>
      <c r="R11" s="2"/>
      <c r="S11" s="2"/>
      <c r="T11" s="2"/>
      <c r="U11" s="2"/>
      <c r="V11" s="2"/>
      <c r="W11" s="2"/>
      <c r="X11" s="2"/>
      <c r="Y11" s="2"/>
      <c r="Z11" s="2"/>
    </row>
    <row r="12" ht="14.25" customHeight="1">
      <c r="A12" s="27"/>
      <c r="B12" s="28" t="s">
        <v>11</v>
      </c>
      <c r="C12" s="29"/>
      <c r="D12" s="30"/>
      <c r="E12" s="30"/>
      <c r="F12" s="30"/>
      <c r="G12" s="30"/>
      <c r="H12" s="30"/>
      <c r="I12" s="30"/>
      <c r="J12" s="2"/>
      <c r="K12" s="2"/>
      <c r="L12" s="2"/>
      <c r="M12" s="2"/>
      <c r="N12" s="2"/>
      <c r="O12" s="2"/>
      <c r="P12" s="2"/>
      <c r="Q12" s="2"/>
      <c r="R12" s="2"/>
      <c r="S12" s="2"/>
      <c r="T12" s="2"/>
      <c r="U12" s="2"/>
      <c r="V12" s="2"/>
      <c r="W12" s="2"/>
      <c r="X12" s="2"/>
      <c r="Y12" s="2"/>
      <c r="Z12" s="2"/>
    </row>
    <row r="13" ht="48.0" customHeight="1">
      <c r="A13" s="31">
        <v>1.0</v>
      </c>
      <c r="B13" s="32" t="s">
        <v>27</v>
      </c>
      <c r="C13" s="9"/>
      <c r="D13" s="33" t="s">
        <v>28</v>
      </c>
      <c r="E13" s="33" t="s">
        <v>29</v>
      </c>
      <c r="F13" s="33" t="s">
        <v>30</v>
      </c>
      <c r="G13" s="42">
        <f>IF(I13=0,IF(H13=0,(IF(Worksheet!I10&gt;Worksheet!H10,50,0)),0),0)</f>
        <v>0</v>
      </c>
      <c r="H13" s="42">
        <f>IF(I13=0,(IF(Worksheet!H10*1.01&lt;Worksheet!I10,75,0)),0)</f>
        <v>0</v>
      </c>
      <c r="I13" s="42">
        <f>IF(Worksheet!H10*1.1&lt;Worksheet!I10,100,0)</f>
        <v>0</v>
      </c>
      <c r="J13" s="2"/>
      <c r="K13" s="2"/>
      <c r="L13" s="2"/>
      <c r="M13" s="2"/>
      <c r="N13" s="2"/>
      <c r="O13" s="2"/>
      <c r="P13" s="2"/>
      <c r="Q13" s="2"/>
      <c r="R13" s="2"/>
      <c r="S13" s="2"/>
      <c r="T13" s="2"/>
      <c r="U13" s="2"/>
      <c r="V13" s="2"/>
      <c r="W13" s="2"/>
      <c r="X13" s="2"/>
      <c r="Y13" s="2"/>
      <c r="Z13" s="2"/>
    </row>
    <row r="14" ht="50.25" customHeight="1">
      <c r="A14" s="31">
        <v>2.0</v>
      </c>
      <c r="B14" s="32" t="s">
        <v>38</v>
      </c>
      <c r="C14" s="9"/>
      <c r="D14" s="33" t="s">
        <v>39</v>
      </c>
      <c r="E14" s="33" t="s">
        <v>40</v>
      </c>
      <c r="F14" s="33" t="s">
        <v>41</v>
      </c>
      <c r="G14" s="42">
        <f>IF(Worksheet!I13=0,0,IF(H14=0,IF(I14=0,(IF(Worksheet!I15/Worksheet!I13&gt;=0.34,50,0)),0),0))</f>
        <v>0</v>
      </c>
      <c r="H14" s="42">
        <f>IF(Worksheet!I13=0,0,IF(I14=0,(IF(Worksheet!I15/Worksheet!I13&gt;=0.6,75,0)),0))</f>
        <v>0</v>
      </c>
      <c r="I14" s="42">
        <f>IF(Worksheet!I13=0,0,IF(Worksheet!I15/Worksheet!I13=1,100,0))</f>
        <v>0</v>
      </c>
      <c r="J14" s="2"/>
      <c r="K14" s="2"/>
      <c r="L14" s="2"/>
      <c r="M14" s="2"/>
      <c r="N14" s="2"/>
      <c r="O14" s="2"/>
      <c r="P14" s="2"/>
      <c r="Q14" s="2"/>
      <c r="R14" s="2"/>
      <c r="S14" s="2"/>
      <c r="T14" s="2"/>
      <c r="U14" s="2"/>
      <c r="V14" s="2"/>
      <c r="W14" s="2"/>
      <c r="X14" s="2"/>
      <c r="Y14" s="2"/>
      <c r="Z14" s="2"/>
    </row>
    <row r="15" ht="59.25" customHeight="1">
      <c r="A15" s="43">
        <v>3.0</v>
      </c>
      <c r="B15" s="44" t="s">
        <v>42</v>
      </c>
      <c r="C15" s="45"/>
      <c r="D15" s="33" t="s">
        <v>43</v>
      </c>
      <c r="E15" s="33" t="s">
        <v>44</v>
      </c>
      <c r="F15" s="33" t="s">
        <v>45</v>
      </c>
      <c r="G15" s="46">
        <f>IF(H15=0,(IF(I15=0,(IF(Worksheet!H18="yes",50,0)),0)),0)</f>
        <v>0</v>
      </c>
      <c r="H15" s="46">
        <f>IF(I15=0,(IF(Worksheet!H19="yes",75,0)),0)</f>
        <v>0</v>
      </c>
      <c r="I15" s="46">
        <f>IF(Worksheet!H20="yes",100,0)</f>
        <v>0</v>
      </c>
      <c r="J15" s="2"/>
      <c r="K15" s="2" t="s">
        <v>46</v>
      </c>
      <c r="L15" s="2"/>
      <c r="M15" s="2"/>
      <c r="N15" s="2"/>
      <c r="O15" s="2"/>
      <c r="P15" s="2"/>
      <c r="Q15" s="2"/>
      <c r="R15" s="2"/>
      <c r="S15" s="2"/>
      <c r="T15" s="2"/>
      <c r="U15" s="2"/>
      <c r="V15" s="2"/>
      <c r="W15" s="2"/>
      <c r="X15" s="2"/>
      <c r="Y15" s="2"/>
      <c r="Z15" s="2"/>
    </row>
    <row r="16" ht="14.25" customHeight="1">
      <c r="A16" s="47"/>
      <c r="B16" s="48" t="s">
        <v>47</v>
      </c>
      <c r="C16" s="49"/>
      <c r="D16" s="47"/>
      <c r="E16" s="47"/>
      <c r="F16" s="47"/>
      <c r="G16" s="47"/>
      <c r="H16" s="47"/>
      <c r="I16" s="47"/>
      <c r="J16" s="2"/>
      <c r="K16" s="2"/>
      <c r="L16" s="2"/>
      <c r="M16" s="2"/>
      <c r="N16" s="2"/>
      <c r="O16" s="2"/>
      <c r="P16" s="2"/>
      <c r="Q16" s="2"/>
      <c r="R16" s="2"/>
      <c r="S16" s="2"/>
      <c r="T16" s="2"/>
      <c r="U16" s="2"/>
      <c r="V16" s="2"/>
      <c r="W16" s="2"/>
      <c r="X16" s="2"/>
      <c r="Y16" s="2"/>
      <c r="Z16" s="2"/>
    </row>
    <row r="17" ht="43.5" customHeight="1">
      <c r="A17" s="31">
        <v>4.0</v>
      </c>
      <c r="B17" s="32" t="s">
        <v>48</v>
      </c>
      <c r="C17" s="9"/>
      <c r="D17" s="33" t="s">
        <v>49</v>
      </c>
      <c r="E17" s="33" t="s">
        <v>50</v>
      </c>
      <c r="F17" s="33" t="s">
        <v>51</v>
      </c>
      <c r="G17" s="50"/>
      <c r="H17" s="50"/>
      <c r="I17" s="50"/>
      <c r="J17" s="2"/>
      <c r="K17" s="2"/>
      <c r="L17" s="2"/>
      <c r="M17" s="2"/>
      <c r="N17" s="2"/>
      <c r="O17" s="2"/>
      <c r="P17" s="2"/>
      <c r="Q17" s="2"/>
      <c r="R17" s="2"/>
      <c r="S17" s="2"/>
      <c r="T17" s="2"/>
      <c r="U17" s="2"/>
      <c r="V17" s="2"/>
      <c r="W17" s="2"/>
      <c r="X17" s="2"/>
      <c r="Y17" s="2"/>
      <c r="Z17" s="2"/>
    </row>
    <row r="18" ht="43.5" customHeight="1">
      <c r="A18" s="31">
        <v>5.0</v>
      </c>
      <c r="B18" s="32" t="s">
        <v>52</v>
      </c>
      <c r="C18" s="9"/>
      <c r="D18" s="33" t="s">
        <v>53</v>
      </c>
      <c r="E18" s="33" t="s">
        <v>54</v>
      </c>
      <c r="F18" s="33" t="s">
        <v>55</v>
      </c>
      <c r="G18" s="50"/>
      <c r="H18" s="50"/>
      <c r="I18" s="50"/>
      <c r="J18" s="2"/>
      <c r="K18" s="2"/>
      <c r="L18" s="2"/>
      <c r="M18" s="2"/>
      <c r="N18" s="2"/>
      <c r="O18" s="2"/>
      <c r="P18" s="2"/>
      <c r="Q18" s="2"/>
      <c r="R18" s="2"/>
      <c r="S18" s="2"/>
      <c r="T18" s="2"/>
      <c r="U18" s="2"/>
      <c r="V18" s="2"/>
      <c r="W18" s="2"/>
      <c r="X18" s="2"/>
      <c r="Y18" s="2"/>
      <c r="Z18" s="2"/>
    </row>
    <row r="19" ht="43.5" customHeight="1">
      <c r="A19" s="31">
        <v>6.0</v>
      </c>
      <c r="B19" s="32" t="s">
        <v>56</v>
      </c>
      <c r="C19" s="9"/>
      <c r="D19" s="33" t="s">
        <v>57</v>
      </c>
      <c r="E19" s="33" t="s">
        <v>58</v>
      </c>
      <c r="F19" s="33" t="s">
        <v>59</v>
      </c>
      <c r="G19" s="50"/>
      <c r="H19" s="50"/>
      <c r="I19" s="50"/>
      <c r="J19" s="2"/>
      <c r="K19" s="2"/>
      <c r="L19" s="2"/>
      <c r="M19" s="2"/>
      <c r="N19" s="2"/>
      <c r="O19" s="2"/>
      <c r="P19" s="2"/>
      <c r="Q19" s="2"/>
      <c r="R19" s="2"/>
      <c r="S19" s="2"/>
      <c r="T19" s="2"/>
      <c r="U19" s="2"/>
      <c r="V19" s="2"/>
      <c r="W19" s="2"/>
      <c r="X19" s="2"/>
      <c r="Y19" s="2"/>
      <c r="Z19" s="2"/>
    </row>
    <row r="20" ht="43.5" customHeight="1">
      <c r="A20" s="42">
        <v>7.0</v>
      </c>
      <c r="B20" s="51"/>
      <c r="C20" s="52" t="s">
        <v>60</v>
      </c>
      <c r="D20" s="33" t="s">
        <v>61</v>
      </c>
      <c r="E20" s="33" t="s">
        <v>62</v>
      </c>
      <c r="F20" s="33" t="s">
        <v>63</v>
      </c>
      <c r="G20" s="50"/>
      <c r="H20" s="50"/>
      <c r="I20" s="50"/>
      <c r="J20" s="2"/>
      <c r="K20" s="13"/>
      <c r="L20" s="2"/>
      <c r="M20" s="2"/>
      <c r="N20" s="2"/>
      <c r="O20" s="2"/>
      <c r="P20" s="2"/>
      <c r="Q20" s="2"/>
      <c r="R20" s="2"/>
      <c r="S20" s="2"/>
      <c r="T20" s="2"/>
      <c r="U20" s="2"/>
      <c r="V20" s="2"/>
      <c r="W20" s="2"/>
      <c r="X20" s="2"/>
      <c r="Y20" s="2"/>
      <c r="Z20" s="2"/>
    </row>
    <row r="21" ht="51.0" customHeight="1">
      <c r="A21" s="42">
        <v>8.0</v>
      </c>
      <c r="B21" s="32"/>
      <c r="C21" s="9"/>
      <c r="D21" s="33"/>
      <c r="E21" s="33"/>
      <c r="F21" s="33"/>
      <c r="G21" s="42"/>
      <c r="H21" s="42"/>
      <c r="I21" s="42"/>
      <c r="J21" s="2"/>
      <c r="K21" s="2"/>
      <c r="L21" s="2"/>
      <c r="M21" s="2"/>
      <c r="N21" s="2"/>
      <c r="O21" s="2"/>
      <c r="P21" s="2"/>
      <c r="Q21" s="2"/>
      <c r="R21" s="2"/>
      <c r="S21" s="2"/>
      <c r="T21" s="2"/>
      <c r="U21" s="2"/>
      <c r="V21" s="2"/>
      <c r="W21" s="2"/>
      <c r="X21" s="2"/>
      <c r="Y21" s="2"/>
      <c r="Z21" s="2"/>
    </row>
    <row r="22" ht="14.25" customHeight="1">
      <c r="A22" s="2"/>
      <c r="B22" s="2"/>
      <c r="C22" s="2"/>
      <c r="D22" s="2"/>
      <c r="E22" s="2"/>
      <c r="F22" s="53" t="s">
        <v>64</v>
      </c>
      <c r="G22" s="54">
        <f t="shared" ref="G22:I22" si="1">SUM(G13:G21)</f>
        <v>0</v>
      </c>
      <c r="H22" s="54">
        <f t="shared" si="1"/>
        <v>0</v>
      </c>
      <c r="I22" s="54">
        <f t="shared" si="1"/>
        <v>0</v>
      </c>
      <c r="J22" s="2"/>
      <c r="K22" s="2"/>
      <c r="L22" s="2"/>
      <c r="M22" s="2"/>
      <c r="N22" s="2"/>
      <c r="O22" s="2"/>
      <c r="P22" s="2"/>
      <c r="Q22" s="2"/>
      <c r="R22" s="2"/>
      <c r="S22" s="2"/>
      <c r="T22" s="2"/>
      <c r="U22" s="2"/>
      <c r="V22" s="2"/>
      <c r="W22" s="2"/>
      <c r="X22" s="2"/>
      <c r="Y22" s="2"/>
      <c r="Z22" s="2"/>
    </row>
    <row r="23" ht="14.25" customHeight="1">
      <c r="A23" s="2"/>
      <c r="B23" s="55" t="s">
        <v>65</v>
      </c>
      <c r="C23" s="56"/>
      <c r="D23" s="57"/>
      <c r="E23" s="2"/>
      <c r="F23" s="2"/>
      <c r="G23" s="2"/>
      <c r="H23" s="58" t="s">
        <v>66</v>
      </c>
      <c r="I23" s="59">
        <f>SUM(G22:I22)</f>
        <v>0</v>
      </c>
      <c r="J23" s="2"/>
      <c r="K23" s="2"/>
      <c r="L23" s="2"/>
      <c r="M23" s="2"/>
      <c r="N23" s="2"/>
      <c r="O23" s="2"/>
      <c r="P23" s="2"/>
      <c r="Q23" s="2"/>
      <c r="R23" s="2"/>
      <c r="S23" s="2"/>
      <c r="T23" s="2"/>
      <c r="U23" s="2"/>
      <c r="V23" s="2"/>
      <c r="W23" s="2"/>
      <c r="X23" s="2"/>
      <c r="Y23" s="2"/>
      <c r="Z23" s="2"/>
    </row>
    <row r="24" ht="14.25" customHeight="1">
      <c r="A24" s="2"/>
      <c r="B24" s="60"/>
      <c r="C24" s="61"/>
      <c r="D24" s="62"/>
      <c r="E24" s="2"/>
      <c r="F24" s="2"/>
      <c r="G24" s="2"/>
      <c r="H24" s="2"/>
      <c r="I24" s="2"/>
      <c r="J24" s="2"/>
      <c r="K24" s="2"/>
      <c r="L24" s="2"/>
      <c r="M24" s="2"/>
      <c r="N24" s="2"/>
      <c r="O24" s="2"/>
      <c r="P24" s="2"/>
      <c r="Q24" s="2"/>
      <c r="R24" s="2"/>
      <c r="S24" s="2"/>
      <c r="T24" s="2"/>
      <c r="U24" s="2"/>
      <c r="V24" s="2"/>
      <c r="W24" s="2"/>
      <c r="X24" s="2"/>
      <c r="Y24" s="2"/>
      <c r="Z24" s="2"/>
    </row>
    <row r="25" ht="66.0" customHeight="1">
      <c r="A25" s="63" t="s">
        <v>67</v>
      </c>
      <c r="J25" s="2"/>
      <c r="K25" s="2"/>
      <c r="L25" s="2"/>
      <c r="M25" s="2"/>
      <c r="N25" s="2"/>
      <c r="O25" s="2"/>
      <c r="P25" s="2"/>
      <c r="Q25" s="2"/>
      <c r="R25" s="2"/>
      <c r="S25" s="2"/>
      <c r="T25" s="2"/>
      <c r="U25" s="2"/>
      <c r="V25" s="2"/>
      <c r="W25" s="2"/>
      <c r="X25" s="2"/>
      <c r="Y25" s="2"/>
      <c r="Z25" s="2"/>
    </row>
    <row r="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4.25" customHeight="1">
      <c r="A27" s="64" t="s">
        <v>68</v>
      </c>
      <c r="B27" s="65"/>
      <c r="C27" s="65"/>
      <c r="D27" s="65"/>
      <c r="E27" s="65"/>
      <c r="F27" s="65"/>
      <c r="G27" s="65"/>
      <c r="H27" s="65"/>
      <c r="I27" s="66"/>
      <c r="J27" s="2"/>
      <c r="K27" s="2"/>
      <c r="L27" s="2"/>
      <c r="M27" s="2"/>
      <c r="N27" s="2"/>
      <c r="O27" s="2"/>
      <c r="P27" s="2"/>
      <c r="Q27" s="2"/>
      <c r="R27" s="2"/>
      <c r="S27" s="2"/>
      <c r="T27" s="2"/>
      <c r="U27" s="2"/>
      <c r="V27" s="2"/>
      <c r="W27" s="2"/>
      <c r="X27" s="2"/>
      <c r="Y27" s="2"/>
      <c r="Z27" s="2"/>
    </row>
    <row r="28" ht="42.0" customHeight="1">
      <c r="A28" s="67"/>
      <c r="B28" s="68" t="s">
        <v>69</v>
      </c>
      <c r="C28" s="18"/>
      <c r="D28" s="18"/>
      <c r="E28" s="18"/>
      <c r="F28" s="18"/>
      <c r="G28" s="18"/>
      <c r="H28" s="18"/>
      <c r="I28" s="69"/>
      <c r="J28" s="13"/>
      <c r="K28" s="13"/>
      <c r="L28" s="2"/>
      <c r="M28" s="2"/>
      <c r="N28" s="2"/>
      <c r="O28" s="2"/>
      <c r="P28" s="2"/>
      <c r="Q28" s="2"/>
      <c r="R28" s="2"/>
      <c r="S28" s="2"/>
      <c r="T28" s="2"/>
      <c r="U28" s="2"/>
      <c r="V28" s="2"/>
      <c r="W28" s="2"/>
      <c r="X28" s="2"/>
      <c r="Y28" s="2"/>
      <c r="Z28" s="2"/>
    </row>
    <row r="29" ht="52.5" customHeight="1">
      <c r="A29" s="67"/>
      <c r="B29" s="71" t="s">
        <v>71</v>
      </c>
      <c r="C29" s="18"/>
      <c r="D29" s="18"/>
      <c r="E29" s="18"/>
      <c r="F29" s="18"/>
      <c r="G29" s="18"/>
      <c r="H29" s="18"/>
      <c r="I29" s="69"/>
      <c r="J29" s="13"/>
      <c r="K29" s="13"/>
      <c r="L29" s="2"/>
      <c r="M29" s="2"/>
      <c r="N29" s="2"/>
      <c r="O29" s="2"/>
      <c r="P29" s="2"/>
      <c r="Q29" s="2"/>
      <c r="R29" s="2"/>
      <c r="S29" s="2"/>
      <c r="T29" s="2"/>
      <c r="U29" s="2"/>
      <c r="V29" s="2"/>
      <c r="W29" s="2"/>
      <c r="X29" s="2"/>
      <c r="Y29" s="2"/>
      <c r="Z29" s="2"/>
    </row>
    <row r="30" ht="15.0" customHeight="1">
      <c r="A30" s="67"/>
      <c r="B30" s="72" t="s">
        <v>75</v>
      </c>
      <c r="C30" s="18"/>
      <c r="D30" s="18"/>
      <c r="E30" s="18"/>
      <c r="F30" s="18"/>
      <c r="G30" s="18"/>
      <c r="H30" s="18"/>
      <c r="I30" s="69"/>
      <c r="J30" s="13"/>
      <c r="K30" s="13"/>
      <c r="L30" s="2"/>
      <c r="M30" s="2"/>
      <c r="N30" s="2"/>
      <c r="O30" s="2"/>
      <c r="P30" s="2"/>
      <c r="Q30" s="2"/>
      <c r="R30" s="2"/>
      <c r="S30" s="2"/>
      <c r="T30" s="2"/>
      <c r="U30" s="2"/>
      <c r="V30" s="2"/>
      <c r="W30" s="2"/>
      <c r="X30" s="2"/>
      <c r="Y30" s="2"/>
      <c r="Z30" s="2"/>
    </row>
    <row r="31" ht="12.0" customHeight="1">
      <c r="A31" s="67"/>
      <c r="B31" s="75"/>
      <c r="C31" s="76" t="s">
        <v>77</v>
      </c>
      <c r="D31" s="18"/>
      <c r="E31" s="18"/>
      <c r="F31" s="18"/>
      <c r="G31" s="18"/>
      <c r="H31" s="18"/>
      <c r="I31" s="69"/>
      <c r="J31" s="2"/>
      <c r="K31" s="2"/>
      <c r="L31" s="2"/>
      <c r="M31" s="2"/>
      <c r="N31" s="2"/>
      <c r="O31" s="2"/>
      <c r="P31" s="2"/>
      <c r="Q31" s="2"/>
      <c r="R31" s="2"/>
      <c r="S31" s="2"/>
      <c r="T31" s="2"/>
      <c r="U31" s="2"/>
      <c r="V31" s="2"/>
      <c r="W31" s="2"/>
      <c r="X31" s="2"/>
      <c r="Y31" s="2"/>
      <c r="Z31" s="2"/>
    </row>
    <row r="32" ht="12.75" customHeight="1">
      <c r="A32" s="67"/>
      <c r="B32" s="75"/>
      <c r="C32" s="77" t="s">
        <v>78</v>
      </c>
      <c r="D32" s="18"/>
      <c r="E32" s="18"/>
      <c r="F32" s="18"/>
      <c r="G32" s="18"/>
      <c r="H32" s="18"/>
      <c r="I32" s="69"/>
      <c r="J32" s="2"/>
      <c r="K32" s="2"/>
      <c r="L32" s="2"/>
      <c r="M32" s="2"/>
      <c r="N32" s="2"/>
      <c r="O32" s="2"/>
      <c r="P32" s="2"/>
      <c r="Q32" s="2"/>
      <c r="R32" s="2"/>
      <c r="S32" s="2"/>
      <c r="T32" s="2"/>
      <c r="U32" s="2"/>
      <c r="V32" s="2"/>
      <c r="W32" s="2"/>
      <c r="X32" s="2"/>
      <c r="Y32" s="2"/>
      <c r="Z32" s="2"/>
    </row>
    <row r="33" ht="12.0" customHeight="1">
      <c r="A33" s="78"/>
      <c r="B33" s="79"/>
      <c r="C33" s="80" t="s">
        <v>81</v>
      </c>
      <c r="D33" s="81"/>
      <c r="E33" s="81"/>
      <c r="F33" s="81"/>
      <c r="G33" s="81"/>
      <c r="H33" s="81"/>
      <c r="I33" s="82"/>
      <c r="J33" s="2"/>
      <c r="K33" s="2"/>
      <c r="L33" s="2"/>
      <c r="M33" s="2"/>
      <c r="N33" s="2"/>
      <c r="O33" s="2"/>
      <c r="P33" s="2"/>
      <c r="Q33" s="2"/>
      <c r="R33" s="2"/>
      <c r="S33" s="2"/>
      <c r="T33" s="2"/>
      <c r="U33" s="2"/>
      <c r="V33" s="2"/>
      <c r="W33" s="2"/>
      <c r="X33" s="2"/>
      <c r="Y33" s="2"/>
      <c r="Z33" s="2"/>
    </row>
    <row r="34" ht="14.25" customHeight="1">
      <c r="A34" s="2"/>
      <c r="B34" s="83"/>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4">
    <mergeCell ref="A1:I1"/>
    <mergeCell ref="A2:I2"/>
    <mergeCell ref="G4:I4"/>
    <mergeCell ref="G6:I6"/>
    <mergeCell ref="G8:I8"/>
    <mergeCell ref="A10:I10"/>
    <mergeCell ref="A11:A12"/>
    <mergeCell ref="B11:C11"/>
    <mergeCell ref="B13:C13"/>
    <mergeCell ref="B14:C14"/>
    <mergeCell ref="B15:C15"/>
    <mergeCell ref="B17:C17"/>
    <mergeCell ref="B18:C18"/>
    <mergeCell ref="B19:C19"/>
    <mergeCell ref="C31:I31"/>
    <mergeCell ref="C32:I32"/>
    <mergeCell ref="C33:I33"/>
    <mergeCell ref="B21:C21"/>
    <mergeCell ref="B23:C24"/>
    <mergeCell ref="D23:D24"/>
    <mergeCell ref="A25:I25"/>
    <mergeCell ref="B28:I28"/>
    <mergeCell ref="B29:I29"/>
    <mergeCell ref="B30:I30"/>
  </mergeCells>
  <printOptions/>
  <pageMargins bottom="0.5" footer="0.0" header="0.0" left="0.5" right="0.5" top="0.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7.75"/>
  </cols>
  <sheetData>
    <row r="1" ht="14.25" customHeight="1">
      <c r="A1" s="1" t="s">
        <v>0</v>
      </c>
      <c r="J1" s="2"/>
      <c r="K1" s="2"/>
      <c r="L1" s="2"/>
      <c r="M1" s="2"/>
      <c r="N1" s="2"/>
      <c r="O1" s="2"/>
      <c r="P1" s="2"/>
      <c r="Q1" s="2"/>
      <c r="R1" s="2"/>
      <c r="S1" s="2"/>
      <c r="T1" s="2"/>
      <c r="U1" s="2"/>
      <c r="V1" s="2"/>
      <c r="W1" s="2"/>
      <c r="X1" s="2"/>
      <c r="Y1" s="2"/>
      <c r="Z1" s="2"/>
    </row>
    <row r="2" ht="14.25" customHeight="1">
      <c r="A2" s="3" t="s">
        <v>1</v>
      </c>
      <c r="J2" s="2"/>
      <c r="K2" s="2"/>
      <c r="L2" s="2"/>
      <c r="M2" s="2"/>
      <c r="N2" s="2"/>
      <c r="O2" s="2"/>
      <c r="P2" s="2"/>
      <c r="Q2" s="2"/>
      <c r="R2" s="2"/>
      <c r="S2" s="2"/>
      <c r="T2" s="2"/>
      <c r="U2" s="2"/>
      <c r="V2" s="2"/>
      <c r="W2" s="2"/>
      <c r="X2" s="2"/>
      <c r="Y2" s="2"/>
      <c r="Z2" s="2"/>
    </row>
    <row r="3" ht="14.25" customHeight="1">
      <c r="A3" s="2"/>
      <c r="B3" s="2"/>
      <c r="C3" s="2"/>
      <c r="D3" s="2"/>
      <c r="E3" s="2"/>
      <c r="F3" s="2"/>
      <c r="G3" s="2"/>
      <c r="H3" s="2"/>
      <c r="I3" s="2"/>
      <c r="J3" s="2"/>
      <c r="K3" s="2"/>
      <c r="L3" s="2"/>
      <c r="M3" s="2"/>
      <c r="N3" s="2"/>
      <c r="O3" s="2"/>
      <c r="P3" s="2"/>
      <c r="Q3" s="2"/>
      <c r="R3" s="2"/>
      <c r="S3" s="2"/>
      <c r="T3" s="2"/>
      <c r="U3" s="2"/>
      <c r="V3" s="2"/>
      <c r="W3" s="2"/>
      <c r="X3" s="2"/>
      <c r="Y3" s="2"/>
      <c r="Z3" s="2"/>
    </row>
    <row r="4" ht="79.5" customHeight="1">
      <c r="A4" s="12" t="s">
        <v>6</v>
      </c>
      <c r="J4" s="13"/>
      <c r="K4" s="13"/>
      <c r="L4" s="2"/>
      <c r="M4" s="2"/>
      <c r="N4" s="2"/>
      <c r="O4" s="2"/>
      <c r="P4" s="2"/>
      <c r="Q4" s="2"/>
      <c r="R4" s="2"/>
      <c r="S4" s="2"/>
      <c r="T4" s="2"/>
      <c r="U4" s="2"/>
      <c r="V4" s="2"/>
      <c r="W4" s="2"/>
      <c r="X4" s="2"/>
      <c r="Y4" s="2"/>
      <c r="Z4" s="2"/>
    </row>
    <row r="5" ht="14.25" customHeight="1">
      <c r="A5" s="2"/>
      <c r="B5" s="2"/>
      <c r="C5" s="2"/>
      <c r="D5" s="2"/>
      <c r="E5" s="2"/>
      <c r="F5" s="2"/>
      <c r="G5" s="2"/>
      <c r="H5" s="2"/>
      <c r="I5" s="2"/>
      <c r="J5" s="2"/>
      <c r="K5" s="2"/>
      <c r="L5" s="2"/>
      <c r="M5" s="2"/>
      <c r="N5" s="2"/>
      <c r="O5" s="2"/>
      <c r="P5" s="2"/>
      <c r="Q5" s="2"/>
      <c r="R5" s="2"/>
      <c r="S5" s="2"/>
      <c r="T5" s="2"/>
      <c r="U5" s="2"/>
      <c r="V5" s="2"/>
      <c r="W5" s="2"/>
      <c r="X5" s="2"/>
      <c r="Y5" s="2"/>
      <c r="Z5" s="2"/>
    </row>
    <row r="6" ht="14.25" customHeight="1">
      <c r="A6" s="15" t="s">
        <v>11</v>
      </c>
      <c r="B6" s="18"/>
      <c r="C6" s="18"/>
      <c r="D6" s="18"/>
      <c r="E6" s="18"/>
      <c r="F6" s="18"/>
      <c r="G6" s="18"/>
      <c r="H6" s="18"/>
      <c r="I6" s="19"/>
      <c r="J6" s="2"/>
      <c r="K6" s="2"/>
      <c r="L6" s="2"/>
      <c r="M6" s="2"/>
      <c r="N6" s="2"/>
      <c r="O6" s="2"/>
      <c r="P6" s="2"/>
      <c r="Q6" s="2"/>
      <c r="R6" s="2"/>
      <c r="S6" s="2"/>
      <c r="T6" s="2"/>
      <c r="U6" s="2"/>
      <c r="V6" s="2"/>
      <c r="W6" s="2"/>
      <c r="X6" s="2"/>
      <c r="Y6" s="2"/>
      <c r="Z6" s="2"/>
    </row>
    <row r="7" ht="14.25" customHeight="1">
      <c r="A7" s="20">
        <v>1.0</v>
      </c>
      <c r="B7" s="21" t="s">
        <v>16</v>
      </c>
      <c r="D7" s="34"/>
      <c r="E7" s="34"/>
      <c r="F7" s="34"/>
      <c r="G7" s="34"/>
      <c r="H7" s="35">
        <v>2015.0</v>
      </c>
      <c r="I7" s="35">
        <v>2016.0</v>
      </c>
      <c r="J7" s="2"/>
      <c r="K7" s="2"/>
      <c r="L7" s="2"/>
      <c r="M7" s="2"/>
      <c r="N7" s="2"/>
      <c r="O7" s="2"/>
      <c r="P7" s="2"/>
      <c r="Q7" s="2"/>
      <c r="R7" s="2"/>
      <c r="S7" s="2"/>
      <c r="T7" s="2"/>
      <c r="U7" s="2"/>
      <c r="V7" s="2"/>
      <c r="W7" s="2"/>
      <c r="X7" s="2"/>
      <c r="Y7" s="2"/>
      <c r="Z7" s="2"/>
    </row>
    <row r="8" ht="15.0" customHeight="1">
      <c r="D8" s="17" t="s">
        <v>31</v>
      </c>
      <c r="G8" s="36"/>
      <c r="H8" s="37"/>
      <c r="I8" s="37"/>
      <c r="J8" s="2"/>
      <c r="K8" s="2"/>
      <c r="L8" s="2"/>
      <c r="M8" s="2"/>
      <c r="N8" s="2"/>
      <c r="O8" s="2"/>
      <c r="P8" s="2"/>
      <c r="Q8" s="2"/>
      <c r="R8" s="2"/>
      <c r="S8" s="2"/>
      <c r="T8" s="2"/>
      <c r="U8" s="2"/>
      <c r="V8" s="2"/>
      <c r="W8" s="2"/>
      <c r="X8" s="2"/>
      <c r="Y8" s="2"/>
      <c r="Z8" s="2"/>
    </row>
    <row r="9" ht="16.5" customHeight="1">
      <c r="D9" s="17" t="s">
        <v>32</v>
      </c>
      <c r="G9" s="36"/>
      <c r="H9" s="37"/>
      <c r="I9" s="37"/>
      <c r="J9" s="2"/>
      <c r="K9" s="2"/>
      <c r="L9" s="2"/>
      <c r="M9" s="2"/>
      <c r="N9" s="2"/>
      <c r="O9" s="2"/>
      <c r="P9" s="2"/>
      <c r="Q9" s="2"/>
      <c r="R9" s="2"/>
      <c r="S9" s="2"/>
      <c r="T9" s="2"/>
      <c r="U9" s="2"/>
      <c r="V9" s="2"/>
      <c r="W9" s="2"/>
      <c r="X9" s="2"/>
      <c r="Y9" s="2"/>
      <c r="Z9" s="2"/>
    </row>
    <row r="10" ht="17.25" customHeight="1">
      <c r="D10" s="17" t="s">
        <v>33</v>
      </c>
      <c r="G10" s="36"/>
      <c r="H10" s="37">
        <f t="shared" ref="H10:I10" si="1">SUM(H8:H9)</f>
        <v>0</v>
      </c>
      <c r="I10" s="37">
        <f t="shared" si="1"/>
        <v>0</v>
      </c>
      <c r="J10" s="2"/>
      <c r="K10" s="2"/>
      <c r="L10" s="2"/>
      <c r="M10" s="2"/>
      <c r="N10" s="2"/>
      <c r="O10" s="2"/>
      <c r="P10" s="2"/>
      <c r="Q10" s="2"/>
      <c r="R10" s="2"/>
      <c r="S10" s="2"/>
      <c r="T10" s="2"/>
      <c r="U10" s="2"/>
      <c r="V10" s="2"/>
      <c r="W10" s="2"/>
      <c r="X10" s="2"/>
      <c r="Y10" s="2"/>
      <c r="Z10" s="2"/>
    </row>
    <row r="11" ht="3.0" customHeight="1">
      <c r="A11" s="38"/>
      <c r="B11" s="39"/>
      <c r="C11" s="39"/>
      <c r="D11" s="40"/>
      <c r="E11" s="40"/>
      <c r="F11" s="40"/>
      <c r="G11" s="40"/>
      <c r="H11" s="40"/>
      <c r="I11" s="40"/>
      <c r="J11" s="2"/>
      <c r="K11" s="2"/>
      <c r="L11" s="2"/>
      <c r="M11" s="2"/>
      <c r="N11" s="2"/>
      <c r="O11" s="2"/>
      <c r="P11" s="2"/>
      <c r="Q11" s="2"/>
      <c r="R11" s="2"/>
      <c r="S11" s="2"/>
      <c r="T11" s="2"/>
      <c r="U11" s="2"/>
      <c r="V11" s="2"/>
      <c r="W11" s="2"/>
      <c r="X11" s="2"/>
      <c r="Y11" s="2"/>
      <c r="Z11" s="2"/>
    </row>
    <row r="12" ht="14.25" customHeight="1">
      <c r="A12" s="20">
        <v>2.0</v>
      </c>
      <c r="B12" s="21" t="s">
        <v>34</v>
      </c>
      <c r="D12" s="2"/>
      <c r="E12" s="2"/>
      <c r="F12" s="2"/>
      <c r="G12" s="41"/>
      <c r="H12" s="35">
        <v>2015.0</v>
      </c>
      <c r="I12" s="35">
        <v>2016.0</v>
      </c>
      <c r="J12" s="2"/>
      <c r="K12" s="2"/>
      <c r="L12" s="2"/>
      <c r="M12" s="2"/>
      <c r="N12" s="2"/>
      <c r="O12" s="2"/>
      <c r="P12" s="2"/>
      <c r="Q12" s="2"/>
      <c r="R12" s="2"/>
      <c r="S12" s="2"/>
      <c r="T12" s="2"/>
      <c r="U12" s="2"/>
      <c r="V12" s="2"/>
      <c r="W12" s="2"/>
      <c r="X12" s="2"/>
      <c r="Y12" s="2"/>
      <c r="Z12" s="2"/>
    </row>
    <row r="13" ht="14.25" customHeight="1">
      <c r="D13" s="2"/>
      <c r="E13" s="2"/>
      <c r="F13" s="2"/>
      <c r="G13" s="17" t="s">
        <v>35</v>
      </c>
      <c r="H13" s="37"/>
      <c r="I13" s="37"/>
      <c r="J13" s="2"/>
      <c r="K13" s="2"/>
      <c r="L13" s="2"/>
      <c r="M13" s="2"/>
      <c r="N13" s="2"/>
      <c r="O13" s="2"/>
      <c r="P13" s="2"/>
      <c r="Q13" s="2"/>
      <c r="R13" s="2"/>
      <c r="S13" s="2"/>
      <c r="T13" s="2"/>
      <c r="U13" s="2"/>
      <c r="V13" s="2"/>
      <c r="W13" s="2"/>
      <c r="X13" s="2"/>
      <c r="Y13" s="2"/>
      <c r="Z13" s="2"/>
    </row>
    <row r="14" ht="14.25" customHeight="1">
      <c r="D14" s="2"/>
      <c r="E14" s="2"/>
      <c r="F14" s="2"/>
      <c r="G14" s="17" t="s">
        <v>36</v>
      </c>
      <c r="H14" s="37"/>
      <c r="I14" s="37"/>
      <c r="J14" s="2"/>
      <c r="K14" s="2"/>
      <c r="L14" s="2"/>
      <c r="M14" s="2"/>
      <c r="N14" s="2"/>
      <c r="O14" s="2"/>
      <c r="P14" s="2"/>
      <c r="Q14" s="2"/>
      <c r="R14" s="2"/>
      <c r="S14" s="2"/>
      <c r="T14" s="2"/>
      <c r="U14" s="2"/>
      <c r="V14" s="2"/>
      <c r="W14" s="2"/>
      <c r="X14" s="2"/>
      <c r="Y14" s="2"/>
      <c r="Z14" s="2"/>
    </row>
    <row r="15" ht="14.25" customHeight="1">
      <c r="D15" s="2"/>
      <c r="E15" s="2"/>
      <c r="F15" s="2"/>
      <c r="G15" s="17" t="s">
        <v>37</v>
      </c>
      <c r="H15" s="37"/>
      <c r="I15" s="37"/>
      <c r="J15" s="2"/>
      <c r="K15" s="2"/>
      <c r="L15" s="2"/>
      <c r="M15" s="2"/>
      <c r="N15" s="2"/>
      <c r="O15" s="2"/>
      <c r="P15" s="2"/>
      <c r="Q15" s="2"/>
      <c r="R15" s="2"/>
      <c r="S15" s="2"/>
      <c r="T15" s="2"/>
      <c r="U15" s="2"/>
      <c r="V15" s="2"/>
      <c r="W15" s="2"/>
      <c r="X15" s="2"/>
      <c r="Y15" s="2"/>
      <c r="Z15" s="2"/>
    </row>
    <row r="16" ht="3.0" customHeight="1">
      <c r="A16" s="38"/>
      <c r="B16" s="39"/>
      <c r="C16" s="39"/>
      <c r="D16" s="40"/>
      <c r="E16" s="40"/>
      <c r="F16" s="40"/>
      <c r="G16" s="40"/>
      <c r="H16" s="40"/>
      <c r="I16" s="40"/>
      <c r="J16" s="2"/>
      <c r="K16" s="2"/>
      <c r="L16" s="2"/>
      <c r="M16" s="2"/>
      <c r="N16" s="2"/>
      <c r="O16" s="2"/>
      <c r="P16" s="2"/>
      <c r="Q16" s="2"/>
      <c r="R16" s="2"/>
      <c r="S16" s="2"/>
      <c r="T16" s="2"/>
      <c r="U16" s="2"/>
      <c r="V16" s="2"/>
      <c r="W16" s="2"/>
      <c r="X16" s="2"/>
      <c r="Y16" s="2"/>
      <c r="Z16" s="2"/>
    </row>
    <row r="17" ht="12.0" customHeight="1">
      <c r="A17" s="20">
        <v>3.0</v>
      </c>
      <c r="B17" s="21" t="s">
        <v>70</v>
      </c>
      <c r="D17" s="2"/>
      <c r="E17" s="2"/>
      <c r="F17" s="2"/>
      <c r="G17" s="2"/>
      <c r="H17" s="70" t="s">
        <v>13</v>
      </c>
      <c r="I17" s="70" t="s">
        <v>15</v>
      </c>
      <c r="J17" s="2"/>
      <c r="K17" s="2"/>
      <c r="L17" s="2"/>
      <c r="M17" s="2"/>
      <c r="N17" s="2"/>
      <c r="O17" s="2"/>
      <c r="P17" s="2"/>
      <c r="Q17" s="2"/>
      <c r="R17" s="2"/>
      <c r="S17" s="2"/>
      <c r="T17" s="2"/>
      <c r="U17" s="2"/>
      <c r="V17" s="2"/>
      <c r="W17" s="2"/>
      <c r="X17" s="2"/>
      <c r="Y17" s="2"/>
      <c r="Z17" s="2"/>
    </row>
    <row r="18" ht="14.25" customHeight="1">
      <c r="D18" s="2"/>
      <c r="E18" s="2"/>
      <c r="F18" s="2"/>
      <c r="G18" s="17" t="s">
        <v>72</v>
      </c>
      <c r="H18" s="37"/>
      <c r="I18" s="37" t="s">
        <v>73</v>
      </c>
      <c r="J18" s="2"/>
      <c r="K18" s="2"/>
      <c r="L18" s="2"/>
      <c r="M18" s="2"/>
      <c r="N18" s="2"/>
      <c r="O18" s="2"/>
      <c r="P18" s="2"/>
      <c r="Q18" s="2"/>
      <c r="R18" s="2"/>
      <c r="S18" s="2"/>
      <c r="T18" s="2"/>
      <c r="U18" s="2"/>
      <c r="V18" s="2"/>
      <c r="W18" s="2"/>
      <c r="X18" s="2"/>
      <c r="Y18" s="2"/>
      <c r="Z18" s="2"/>
    </row>
    <row r="19" ht="14.25" customHeight="1">
      <c r="D19" s="2"/>
      <c r="E19" s="2"/>
      <c r="F19" s="2"/>
      <c r="G19" s="17" t="s">
        <v>74</v>
      </c>
      <c r="H19" s="37"/>
      <c r="I19" s="37"/>
      <c r="J19" s="2"/>
      <c r="K19" s="2"/>
      <c r="L19" s="2"/>
      <c r="M19" s="2"/>
      <c r="N19" s="2"/>
      <c r="O19" s="2"/>
      <c r="P19" s="2"/>
      <c r="Q19" s="2"/>
      <c r="R19" s="2"/>
      <c r="S19" s="2"/>
      <c r="T19" s="2"/>
      <c r="U19" s="2"/>
      <c r="V19" s="2"/>
      <c r="W19" s="2"/>
      <c r="X19" s="2"/>
      <c r="Y19" s="2"/>
      <c r="Z19" s="2"/>
    </row>
    <row r="20" ht="14.25" customHeight="1">
      <c r="D20" s="73" t="s">
        <v>76</v>
      </c>
      <c r="G20" s="36"/>
      <c r="H20" s="74"/>
      <c r="I20" s="74"/>
      <c r="J20" s="2"/>
      <c r="K20" s="2"/>
      <c r="L20" s="2"/>
      <c r="M20" s="2"/>
      <c r="N20" s="2"/>
      <c r="O20" s="2"/>
      <c r="P20" s="2"/>
      <c r="Q20" s="2"/>
      <c r="R20" s="2"/>
      <c r="S20" s="2"/>
      <c r="T20" s="2"/>
      <c r="U20" s="2"/>
      <c r="V20" s="2"/>
      <c r="W20" s="2"/>
      <c r="X20" s="2"/>
      <c r="Y20" s="2"/>
      <c r="Z20" s="2"/>
    </row>
    <row r="21" ht="3.0" customHeight="1">
      <c r="A21" s="38"/>
      <c r="B21" s="40"/>
      <c r="C21" s="40"/>
      <c r="D21" s="40"/>
      <c r="E21" s="40"/>
      <c r="F21" s="40"/>
      <c r="G21" s="40"/>
      <c r="H21" s="40"/>
      <c r="I21" s="40"/>
      <c r="J21" s="2"/>
      <c r="K21" s="2"/>
      <c r="L21" s="2"/>
      <c r="M21" s="2"/>
      <c r="N21" s="2"/>
      <c r="O21" s="2"/>
      <c r="P21" s="2"/>
      <c r="Q21" s="2"/>
      <c r="R21" s="2"/>
      <c r="S21" s="2"/>
      <c r="T21" s="2"/>
      <c r="U21" s="2"/>
      <c r="V21" s="2"/>
      <c r="W21" s="2"/>
      <c r="X21" s="2"/>
      <c r="Y21" s="2"/>
      <c r="Z21" s="2"/>
    </row>
    <row r="22" ht="14.25" customHeight="1">
      <c r="A22" s="2"/>
      <c r="L22" s="2"/>
      <c r="M22" s="2"/>
      <c r="N22" s="2"/>
      <c r="O22" s="2"/>
      <c r="P22" s="2"/>
      <c r="Q22" s="2"/>
      <c r="R22" s="2"/>
      <c r="S22" s="2"/>
      <c r="T22" s="2"/>
      <c r="U22" s="2"/>
      <c r="V22" s="2"/>
      <c r="W22" s="2"/>
      <c r="X22" s="2"/>
      <c r="Y22" s="2"/>
      <c r="Z22" s="2"/>
    </row>
    <row r="23" ht="14.25" customHeight="1">
      <c r="L23" s="2"/>
      <c r="M23" s="2"/>
      <c r="N23" s="2"/>
      <c r="O23" s="2"/>
      <c r="P23" s="2"/>
      <c r="Q23" s="2"/>
      <c r="R23" s="2"/>
      <c r="S23" s="2"/>
      <c r="T23" s="2"/>
      <c r="U23" s="2"/>
      <c r="V23" s="2"/>
      <c r="W23" s="2"/>
      <c r="X23" s="2"/>
      <c r="Y23" s="2"/>
      <c r="Z23" s="2"/>
    </row>
    <row r="24" ht="14.25" customHeight="1">
      <c r="A24" s="15" t="s">
        <v>79</v>
      </c>
      <c r="B24" s="18"/>
      <c r="C24" s="18"/>
      <c r="D24" s="18"/>
      <c r="E24" s="18"/>
      <c r="F24" s="18"/>
      <c r="G24" s="18"/>
      <c r="H24" s="18"/>
      <c r="I24" s="19"/>
      <c r="J24" s="2"/>
      <c r="K24" s="2"/>
      <c r="L24" s="2"/>
      <c r="M24" s="2"/>
      <c r="N24" s="2"/>
      <c r="O24" s="2"/>
      <c r="P24" s="2"/>
      <c r="Q24" s="2"/>
      <c r="R24" s="2"/>
      <c r="S24" s="2"/>
      <c r="T24" s="2"/>
      <c r="U24" s="2"/>
      <c r="V24" s="2"/>
      <c r="W24" s="2"/>
      <c r="X24" s="2"/>
      <c r="Y24" s="2"/>
      <c r="Z24" s="2"/>
    </row>
    <row r="25" ht="60.0" customHeight="1">
      <c r="A25" s="84" t="s">
        <v>80</v>
      </c>
      <c r="J25" s="2"/>
      <c r="K25" s="2"/>
      <c r="L25" s="2"/>
      <c r="M25" s="2"/>
      <c r="N25" s="2"/>
      <c r="O25" s="2"/>
      <c r="P25" s="2"/>
      <c r="Q25" s="2"/>
      <c r="R25" s="2"/>
      <c r="S25" s="2"/>
      <c r="T25" s="2"/>
      <c r="U25" s="2"/>
      <c r="V25" s="2"/>
      <c r="W25" s="2"/>
      <c r="X25" s="2"/>
      <c r="Y25" s="2"/>
      <c r="Z25" s="2"/>
    </row>
    <row r="26" ht="14.25" customHeight="1">
      <c r="A26" s="85"/>
      <c r="B26" s="85"/>
      <c r="C26" s="85"/>
      <c r="D26" s="85"/>
      <c r="E26" s="85"/>
      <c r="F26" s="85"/>
      <c r="G26" s="85"/>
      <c r="H26" s="85"/>
      <c r="I26" s="85"/>
      <c r="J26" s="2"/>
      <c r="K26" s="2"/>
      <c r="L26" s="2"/>
      <c r="M26" s="2"/>
      <c r="N26" s="2"/>
      <c r="O26" s="2"/>
      <c r="P26" s="2"/>
      <c r="Q26" s="2"/>
      <c r="R26" s="2"/>
      <c r="S26" s="2"/>
      <c r="T26" s="2"/>
      <c r="U26" s="2"/>
      <c r="V26" s="2"/>
      <c r="W26" s="2"/>
      <c r="X26" s="2"/>
      <c r="Y26" s="2"/>
      <c r="Z26" s="2"/>
    </row>
    <row r="27" ht="30.0" customHeight="1">
      <c r="A27" s="86" t="s">
        <v>19</v>
      </c>
      <c r="B27" s="18"/>
      <c r="C27" s="87"/>
      <c r="D27" s="86" t="s">
        <v>20</v>
      </c>
      <c r="E27" s="87"/>
      <c r="F27" s="86" t="s">
        <v>21</v>
      </c>
      <c r="G27" s="87"/>
      <c r="H27" s="86" t="s">
        <v>22</v>
      </c>
      <c r="I27" s="19"/>
      <c r="J27" s="2"/>
      <c r="K27" s="2"/>
      <c r="L27" s="2"/>
      <c r="M27" s="2"/>
      <c r="N27" s="2"/>
      <c r="O27" s="2"/>
      <c r="P27" s="2"/>
      <c r="Q27" s="2"/>
      <c r="R27" s="2"/>
      <c r="S27" s="2"/>
      <c r="T27" s="2"/>
      <c r="U27" s="2"/>
      <c r="V27" s="2"/>
      <c r="W27" s="2"/>
      <c r="X27" s="2"/>
      <c r="Y27" s="2"/>
      <c r="Z27" s="2"/>
    </row>
    <row r="28" ht="44.25" customHeight="1">
      <c r="A28" s="88" t="s">
        <v>82</v>
      </c>
      <c r="B28" s="8"/>
      <c r="C28" s="9"/>
      <c r="D28" s="89" t="s">
        <v>83</v>
      </c>
      <c r="E28" s="9"/>
      <c r="F28" s="90" t="s">
        <v>84</v>
      </c>
      <c r="G28" s="9"/>
      <c r="H28" s="90" t="s">
        <v>85</v>
      </c>
      <c r="I28" s="9"/>
      <c r="J28" s="2"/>
      <c r="K28" s="2"/>
      <c r="L28" s="2"/>
      <c r="M28" s="2"/>
      <c r="N28" s="2"/>
      <c r="O28" s="2"/>
      <c r="P28" s="2"/>
      <c r="Q28" s="2"/>
      <c r="R28" s="2"/>
      <c r="S28" s="2"/>
      <c r="T28" s="2"/>
      <c r="U28" s="2"/>
      <c r="V28" s="2"/>
      <c r="W28" s="2"/>
      <c r="X28" s="2"/>
      <c r="Y28" s="2"/>
      <c r="Z28" s="2"/>
    </row>
    <row r="29" ht="35.25" customHeight="1">
      <c r="A29" s="88" t="s">
        <v>86</v>
      </c>
      <c r="B29" s="8"/>
      <c r="C29" s="9"/>
      <c r="D29" s="90" t="s">
        <v>87</v>
      </c>
      <c r="E29" s="9"/>
      <c r="F29" s="90" t="s">
        <v>88</v>
      </c>
      <c r="G29" s="9"/>
      <c r="H29" s="90" t="s">
        <v>89</v>
      </c>
      <c r="I29" s="9"/>
      <c r="J29" s="2"/>
      <c r="K29" s="2"/>
      <c r="L29" s="2"/>
      <c r="M29" s="2"/>
      <c r="N29" s="2"/>
      <c r="O29" s="2"/>
      <c r="P29" s="2"/>
      <c r="Q29" s="2"/>
      <c r="R29" s="2"/>
      <c r="S29" s="2"/>
      <c r="T29" s="2"/>
      <c r="U29" s="2"/>
      <c r="V29" s="2"/>
      <c r="W29" s="2"/>
      <c r="X29" s="2"/>
      <c r="Y29" s="2"/>
      <c r="Z29" s="2"/>
    </row>
    <row r="30" ht="27.75" customHeight="1">
      <c r="A30" s="88" t="s">
        <v>90</v>
      </c>
      <c r="B30" s="8"/>
      <c r="C30" s="9"/>
      <c r="D30" s="90" t="s">
        <v>91</v>
      </c>
      <c r="E30" s="9"/>
      <c r="F30" s="90" t="s">
        <v>92</v>
      </c>
      <c r="G30" s="9"/>
      <c r="H30" s="90" t="s">
        <v>93</v>
      </c>
      <c r="I30" s="9"/>
      <c r="J30" s="2"/>
      <c r="K30" s="2"/>
      <c r="L30" s="2"/>
      <c r="M30" s="2"/>
      <c r="N30" s="2"/>
      <c r="O30" s="2"/>
      <c r="P30" s="2"/>
      <c r="Q30" s="2"/>
      <c r="R30" s="2"/>
      <c r="S30" s="2"/>
      <c r="T30" s="2"/>
      <c r="U30" s="2"/>
      <c r="V30" s="2"/>
      <c r="W30" s="2"/>
      <c r="X30" s="2"/>
      <c r="Y30" s="2"/>
      <c r="Z30" s="2"/>
    </row>
    <row r="31" ht="34.5" customHeight="1">
      <c r="A31" s="88" t="s">
        <v>94</v>
      </c>
      <c r="B31" s="8"/>
      <c r="C31" s="9"/>
      <c r="D31" s="90" t="s">
        <v>95</v>
      </c>
      <c r="E31" s="9"/>
      <c r="F31" s="90" t="s">
        <v>96</v>
      </c>
      <c r="G31" s="9"/>
      <c r="H31" s="90" t="s">
        <v>97</v>
      </c>
      <c r="I31" s="9"/>
      <c r="J31" s="2"/>
      <c r="K31" s="2"/>
      <c r="L31" s="2"/>
      <c r="M31" s="2"/>
      <c r="N31" s="2"/>
      <c r="O31" s="2"/>
      <c r="P31" s="2"/>
      <c r="Q31" s="2"/>
      <c r="R31" s="2"/>
      <c r="S31" s="2"/>
      <c r="T31" s="2"/>
      <c r="U31" s="2"/>
      <c r="V31" s="2"/>
      <c r="W31" s="2"/>
      <c r="X31" s="2"/>
      <c r="Y31" s="2"/>
      <c r="Z31" s="2"/>
    </row>
    <row r="32" ht="57.75" customHeight="1">
      <c r="A32" s="90" t="s">
        <v>98</v>
      </c>
      <c r="B32" s="8"/>
      <c r="C32" s="9"/>
      <c r="D32" s="90" t="s">
        <v>99</v>
      </c>
      <c r="E32" s="9"/>
      <c r="F32" s="90" t="s">
        <v>100</v>
      </c>
      <c r="G32" s="9"/>
      <c r="H32" s="90" t="s">
        <v>101</v>
      </c>
      <c r="I32" s="9"/>
      <c r="J32" s="2"/>
      <c r="K32" s="2"/>
      <c r="L32" s="2"/>
      <c r="M32" s="2"/>
      <c r="N32" s="2"/>
      <c r="O32" s="2"/>
      <c r="P32" s="2"/>
      <c r="Q32" s="2"/>
      <c r="R32" s="2"/>
      <c r="S32" s="2"/>
      <c r="T32" s="2"/>
      <c r="U32" s="2"/>
      <c r="V32" s="2"/>
      <c r="W32" s="2"/>
      <c r="X32" s="2"/>
      <c r="Y32" s="2"/>
      <c r="Z32" s="2"/>
    </row>
    <row r="33" ht="39.75" customHeight="1">
      <c r="A33" s="88" t="s">
        <v>102</v>
      </c>
      <c r="B33" s="8"/>
      <c r="C33" s="9"/>
      <c r="D33" s="90" t="s">
        <v>103</v>
      </c>
      <c r="E33" s="9"/>
      <c r="F33" s="90" t="s">
        <v>104</v>
      </c>
      <c r="G33" s="9"/>
      <c r="H33" s="90" t="s">
        <v>105</v>
      </c>
      <c r="I33" s="9"/>
      <c r="J33" s="2"/>
      <c r="K33" s="2"/>
      <c r="L33" s="2"/>
      <c r="M33" s="2"/>
      <c r="N33" s="2"/>
      <c r="O33" s="2"/>
      <c r="P33" s="2"/>
      <c r="Q33" s="2"/>
      <c r="R33" s="2"/>
      <c r="S33" s="2"/>
      <c r="T33" s="2"/>
      <c r="U33" s="2"/>
      <c r="V33" s="2"/>
      <c r="W33" s="2"/>
      <c r="X33" s="2"/>
      <c r="Y33" s="2"/>
      <c r="Z33" s="2"/>
    </row>
    <row r="34" ht="39.75" customHeight="1">
      <c r="A34" s="88" t="s">
        <v>106</v>
      </c>
      <c r="B34" s="8"/>
      <c r="C34" s="9"/>
      <c r="D34" s="90" t="s">
        <v>107</v>
      </c>
      <c r="E34" s="9"/>
      <c r="F34" s="90" t="s">
        <v>108</v>
      </c>
      <c r="G34" s="9"/>
      <c r="H34" s="90" t="s">
        <v>109</v>
      </c>
      <c r="I34" s="9"/>
      <c r="J34" s="2"/>
      <c r="K34" s="2"/>
      <c r="L34" s="2"/>
      <c r="M34" s="2"/>
      <c r="N34" s="2"/>
      <c r="O34" s="2"/>
      <c r="P34" s="2"/>
      <c r="Q34" s="2"/>
      <c r="R34" s="2"/>
      <c r="S34" s="2"/>
      <c r="T34" s="2"/>
      <c r="U34" s="2"/>
      <c r="V34" s="2"/>
      <c r="W34" s="2"/>
      <c r="X34" s="2"/>
      <c r="Y34" s="2"/>
      <c r="Z34" s="2"/>
    </row>
    <row r="35" ht="33.75" customHeight="1">
      <c r="A35" s="88" t="s">
        <v>110</v>
      </c>
      <c r="B35" s="8"/>
      <c r="C35" s="9"/>
      <c r="D35" s="90" t="s">
        <v>111</v>
      </c>
      <c r="E35" s="9"/>
      <c r="F35" s="90" t="s">
        <v>112</v>
      </c>
      <c r="G35" s="9"/>
      <c r="H35" s="90" t="s">
        <v>113</v>
      </c>
      <c r="I35" s="9"/>
      <c r="J35" s="2"/>
      <c r="K35" s="2"/>
      <c r="L35" s="2"/>
      <c r="M35" s="2"/>
      <c r="N35" s="2"/>
      <c r="O35" s="2"/>
      <c r="P35" s="2"/>
      <c r="Q35" s="2"/>
      <c r="R35" s="2"/>
      <c r="S35" s="2"/>
      <c r="T35" s="2"/>
      <c r="U35" s="2"/>
      <c r="V35" s="2"/>
      <c r="W35" s="2"/>
      <c r="X35" s="2"/>
      <c r="Y35" s="2"/>
      <c r="Z35" s="2"/>
    </row>
    <row r="36" ht="60.0" customHeight="1">
      <c r="A36" s="88" t="s">
        <v>114</v>
      </c>
      <c r="B36" s="8"/>
      <c r="C36" s="9"/>
      <c r="D36" s="90" t="s">
        <v>115</v>
      </c>
      <c r="E36" s="9"/>
      <c r="F36" s="90" t="s">
        <v>116</v>
      </c>
      <c r="G36" s="9"/>
      <c r="H36" s="90" t="s">
        <v>117</v>
      </c>
      <c r="I36" s="9"/>
      <c r="J36" s="2"/>
      <c r="K36" s="2"/>
      <c r="L36" s="2"/>
      <c r="M36" s="2"/>
      <c r="N36" s="2"/>
      <c r="O36" s="2"/>
      <c r="P36" s="2"/>
      <c r="Q36" s="2"/>
      <c r="R36" s="2"/>
      <c r="S36" s="2"/>
      <c r="T36" s="2"/>
      <c r="U36" s="2"/>
      <c r="V36" s="2"/>
      <c r="W36" s="2"/>
      <c r="X36" s="2"/>
      <c r="Y36" s="2"/>
      <c r="Z36" s="2"/>
    </row>
    <row r="37" ht="78.0" customHeight="1">
      <c r="A37" s="88" t="s">
        <v>118</v>
      </c>
      <c r="B37" s="8"/>
      <c r="C37" s="9"/>
      <c r="D37" s="90" t="s">
        <v>119</v>
      </c>
      <c r="E37" s="9"/>
      <c r="F37" s="90" t="s">
        <v>120</v>
      </c>
      <c r="G37" s="9"/>
      <c r="H37" s="90" t="s">
        <v>121</v>
      </c>
      <c r="I37" s="9"/>
      <c r="J37" s="2"/>
      <c r="K37" s="2"/>
      <c r="L37" s="2"/>
      <c r="M37" s="2"/>
      <c r="N37" s="2"/>
      <c r="O37" s="2"/>
      <c r="P37" s="2"/>
      <c r="Q37" s="2"/>
      <c r="R37" s="2"/>
      <c r="S37" s="2"/>
      <c r="T37" s="2"/>
      <c r="U37" s="2"/>
      <c r="V37" s="2"/>
      <c r="W37" s="2"/>
      <c r="X37" s="2"/>
      <c r="Y37" s="2"/>
      <c r="Z37" s="2"/>
    </row>
    <row r="38" ht="40.5" customHeight="1">
      <c r="A38" s="90" t="s">
        <v>122</v>
      </c>
      <c r="B38" s="8"/>
      <c r="C38" s="9"/>
      <c r="D38" s="90" t="s">
        <v>123</v>
      </c>
      <c r="E38" s="9"/>
      <c r="F38" s="90" t="s">
        <v>124</v>
      </c>
      <c r="G38" s="9"/>
      <c r="H38" s="90" t="s">
        <v>125</v>
      </c>
      <c r="I38" s="9"/>
      <c r="J38" s="2"/>
      <c r="K38" s="2"/>
      <c r="L38" s="2"/>
      <c r="M38" s="2"/>
      <c r="N38" s="2"/>
      <c r="O38" s="2"/>
      <c r="P38" s="2"/>
      <c r="Q38" s="2"/>
      <c r="R38" s="2"/>
      <c r="S38" s="2"/>
      <c r="T38" s="2"/>
      <c r="U38" s="2"/>
      <c r="V38" s="2"/>
      <c r="W38" s="2"/>
      <c r="X38" s="2"/>
      <c r="Y38" s="2"/>
      <c r="Z38" s="2"/>
    </row>
    <row r="39" ht="61.5" customHeight="1">
      <c r="A39" s="88" t="s">
        <v>126</v>
      </c>
      <c r="B39" s="8"/>
      <c r="C39" s="9"/>
      <c r="D39" s="90" t="s">
        <v>127</v>
      </c>
      <c r="E39" s="9"/>
      <c r="F39" s="90" t="s">
        <v>128</v>
      </c>
      <c r="G39" s="9"/>
      <c r="H39" s="90" t="s">
        <v>129</v>
      </c>
      <c r="I39" s="9"/>
      <c r="J39" s="2"/>
      <c r="K39" s="2"/>
      <c r="L39" s="2"/>
      <c r="M39" s="2"/>
      <c r="N39" s="2"/>
      <c r="O39" s="2"/>
      <c r="P39" s="2"/>
      <c r="Q39" s="2"/>
      <c r="R39" s="2"/>
      <c r="S39" s="2"/>
      <c r="T39" s="2"/>
      <c r="U39" s="2"/>
      <c r="V39" s="2"/>
      <c r="W39" s="2"/>
      <c r="X39" s="2"/>
      <c r="Y39" s="2"/>
      <c r="Z39" s="2"/>
    </row>
    <row r="40" ht="72.0" customHeight="1">
      <c r="A40" s="88" t="s">
        <v>130</v>
      </c>
      <c r="B40" s="8"/>
      <c r="C40" s="9"/>
      <c r="D40" s="90" t="s">
        <v>131</v>
      </c>
      <c r="E40" s="9"/>
      <c r="F40" s="90" t="s">
        <v>132</v>
      </c>
      <c r="G40" s="9"/>
      <c r="H40" s="90" t="s">
        <v>133</v>
      </c>
      <c r="I40" s="9"/>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73">
    <mergeCell ref="A32:C32"/>
    <mergeCell ref="D32:E32"/>
    <mergeCell ref="F32:G32"/>
    <mergeCell ref="H32:I32"/>
    <mergeCell ref="D33:E33"/>
    <mergeCell ref="F33:G33"/>
    <mergeCell ref="H33:I33"/>
    <mergeCell ref="A33:C33"/>
    <mergeCell ref="A34:C34"/>
    <mergeCell ref="D34:E34"/>
    <mergeCell ref="F34:G34"/>
    <mergeCell ref="H34:I34"/>
    <mergeCell ref="A35:C35"/>
    <mergeCell ref="D35:E35"/>
    <mergeCell ref="A36:C36"/>
    <mergeCell ref="D36:E36"/>
    <mergeCell ref="F36:G36"/>
    <mergeCell ref="H36:I36"/>
    <mergeCell ref="D37:E37"/>
    <mergeCell ref="F37:G37"/>
    <mergeCell ref="H37:I37"/>
    <mergeCell ref="F39:G39"/>
    <mergeCell ref="H39:I39"/>
    <mergeCell ref="A40:C40"/>
    <mergeCell ref="D40:E40"/>
    <mergeCell ref="F40:G40"/>
    <mergeCell ref="H40:I40"/>
    <mergeCell ref="A37:C37"/>
    <mergeCell ref="A38:C38"/>
    <mergeCell ref="D38:E38"/>
    <mergeCell ref="F38:G38"/>
    <mergeCell ref="H38:I38"/>
    <mergeCell ref="A39:C39"/>
    <mergeCell ref="D39:E39"/>
    <mergeCell ref="A1:I1"/>
    <mergeCell ref="A2:I2"/>
    <mergeCell ref="A4:I4"/>
    <mergeCell ref="A6:I6"/>
    <mergeCell ref="A7:A10"/>
    <mergeCell ref="B7:C10"/>
    <mergeCell ref="D8:G8"/>
    <mergeCell ref="D9:G9"/>
    <mergeCell ref="D10:G10"/>
    <mergeCell ref="A12:A15"/>
    <mergeCell ref="B12:C15"/>
    <mergeCell ref="A17:A20"/>
    <mergeCell ref="B17:C20"/>
    <mergeCell ref="D20:G20"/>
    <mergeCell ref="A22:K23"/>
    <mergeCell ref="A24:I24"/>
    <mergeCell ref="A25:I25"/>
    <mergeCell ref="A27:C27"/>
    <mergeCell ref="D27:E27"/>
    <mergeCell ref="F27:G27"/>
    <mergeCell ref="H27:I27"/>
    <mergeCell ref="A28:C28"/>
    <mergeCell ref="D28:E28"/>
    <mergeCell ref="F28:G28"/>
    <mergeCell ref="H28:I28"/>
    <mergeCell ref="D29:E29"/>
    <mergeCell ref="F29:G29"/>
    <mergeCell ref="H29:I29"/>
    <mergeCell ref="F31:G31"/>
    <mergeCell ref="H31:I31"/>
    <mergeCell ref="A29:C29"/>
    <mergeCell ref="A30:C30"/>
    <mergeCell ref="D30:E30"/>
    <mergeCell ref="F30:G30"/>
    <mergeCell ref="H30:I30"/>
    <mergeCell ref="A31:C31"/>
    <mergeCell ref="D31:E31"/>
    <mergeCell ref="F35:G35"/>
    <mergeCell ref="H35:I35"/>
  </mergeCells>
  <printOptions/>
  <pageMargins bottom="0.75" footer="0.0" header="0.0" left="0.7" right="0.7" top="0.75"/>
  <pageSetup orientation="portrait"/>
  <drawing r:id="rId1"/>
</worksheet>
</file>